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60" windowWidth="17124" windowHeight="916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Q13" i="1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"/>
  <c r="Q11"/>
</calcChain>
</file>

<file path=xl/sharedStrings.xml><?xml version="1.0" encoding="utf-8"?>
<sst xmlns="http://schemas.openxmlformats.org/spreadsheetml/2006/main" count="895" uniqueCount="216">
  <si>
    <t>№ п/п</t>
  </si>
  <si>
    <t>Данные о нахождении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</si>
  <si>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</si>
  <si>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 xml:space="preserve"> Организация (ИП), оказывающая услуги по сбору и транспортированию ТКО</t>
  </si>
  <si>
    <t>Данные о технических характеристиках мест (площадок) накопления твердых коммунальных отходов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</si>
  <si>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</si>
  <si>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</si>
  <si>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крупногабаритных отходов</t>
  </si>
  <si>
    <t>Совместное использование с другими МКД</t>
  </si>
  <si>
    <t>Муниципальное образование</t>
  </si>
  <si>
    <t>Населенный пункт/Улица/Дом/Корпус/Строение</t>
  </si>
  <si>
    <t>Широта</t>
  </si>
  <si>
    <t>Долгота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</si>
  <si>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</si>
  <si>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Полное наименование организации
для ИП - Фамилия, Имя, Отчество
для ФЛ - Фамилия, Имя, Отчество</t>
  </si>
  <si>
    <t>ИНН</t>
  </si>
  <si>
    <t>ОГРН</t>
  </si>
  <si>
    <t>для ЮЛ - юридический адрес
для ИП - адрес регистрации по месту жительства
для ФЛ - адрес регистрации по месту жительства</t>
  </si>
  <si>
    <t>для ЮЛ - фактический адрес
для ИП - почтовый адрес
для ФЛ - адрес проживания</t>
  </si>
  <si>
    <t>ЮЛ, ИП, ФЛ - Контактные данные (телефон, электронная почта)</t>
  </si>
  <si>
    <t xml:space="preserve">Только для ФЛ - Паспортные данные </t>
  </si>
  <si>
    <t>Наименование</t>
  </si>
  <si>
    <t>Площадь, кв.м.</t>
  </si>
  <si>
    <t>Тип подстилающей поверхности</t>
  </si>
  <si>
    <t>Вид площадки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</si>
  <si>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</si>
  <si>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</si>
  <si>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</si>
  <si>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</si>
  <si>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</si>
  <si>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пгт.Шерегеш</t>
  </si>
  <si>
    <t>19 Партсъезда ул., 4(Вкусный мир), Шерегеш</t>
  </si>
  <si>
    <t>Металл</t>
  </si>
  <si>
    <t>40 Лет Октября ул., 1, Шерегеш</t>
  </si>
  <si>
    <t>Гагарина ул., 4, Шерегеш</t>
  </si>
  <si>
    <t>Весенняя ул., 21(АЗС), Шерегеш</t>
  </si>
  <si>
    <t>Вокзальная ул., 1А(АЗС), Шерегеш</t>
  </si>
  <si>
    <t>Вокзальная ул.,2а,  Шерегеш</t>
  </si>
  <si>
    <t>Гостиница АЙС, Шерегеш</t>
  </si>
  <si>
    <t>Гостиница Аквилон, Шерегеш</t>
  </si>
  <si>
    <t>Гостиница Альпен Клаб, Шерегеш</t>
  </si>
  <si>
    <t>Бар ХХХХ, Шерегеш</t>
  </si>
  <si>
    <t>Гостиница Берлога, Шерегеш</t>
  </si>
  <si>
    <t>Дзержинского ул., 1, Шерегеш</t>
  </si>
  <si>
    <t>Дзержинского ул., 23А, Шерегеш</t>
  </si>
  <si>
    <t>Веры Волошиной ул., 2(школа), Шерегеш</t>
  </si>
  <si>
    <t>Гагарина ул., 12А(Мария Ра), Шерегеш</t>
  </si>
  <si>
    <t>Гагарина ул., 20, Шерегеш</t>
  </si>
  <si>
    <t>Гагарина ул., 33, Шерегеш</t>
  </si>
  <si>
    <t>Дзержинского ул., 6, Шерегеш</t>
  </si>
  <si>
    <t>Гостиница Грюнхоф, Шерегеш</t>
  </si>
  <si>
    <t>Гостиница Зима, Шерегеш</t>
  </si>
  <si>
    <t>Гагарина ул., 2Б, Шерегеш</t>
  </si>
  <si>
    <t>Гостиница Губернская, Шерегеш</t>
  </si>
  <si>
    <t>Гостиница Гринберг, Шерегеш</t>
  </si>
  <si>
    <t>Дзержинского ул., 13, Шерегеш</t>
  </si>
  <si>
    <t>Дзержинского ул., 2, Шерегеш</t>
  </si>
  <si>
    <t>Дзержинского ул., 15, Шерегеш</t>
  </si>
  <si>
    <t>Дзержинского ул., 20/2, Шерегеш</t>
  </si>
  <si>
    <t>Дзержинского ул., 21, Шерегеш</t>
  </si>
  <si>
    <t>Дзержинского ул., 24А, Шерегеш</t>
  </si>
  <si>
    <t>Дзержинского ул., 30, Шерегеш</t>
  </si>
  <si>
    <t>Гостиница Елена, Шерегеш</t>
  </si>
  <si>
    <t>Заречная ул., 1, Шерегеш</t>
  </si>
  <si>
    <t>Гостиница Йети Хаус, Шерегеш</t>
  </si>
  <si>
    <t>Гостиница Кедровая, Шерегеш</t>
  </si>
  <si>
    <t>Весенняя ул., 20, Шерегеш</t>
  </si>
  <si>
    <t>Кирова ул., 2, Шерегеш</t>
  </si>
  <si>
    <t>40 Лет Октября ул., 10, Шерегеш</t>
  </si>
  <si>
    <t>40 Лет Октября ул., 1А, Шерегеш</t>
  </si>
  <si>
    <t>Гостиница Лапландия, Шерегеш</t>
  </si>
  <si>
    <t>Гостиница Ласка, Шерегеш</t>
  </si>
  <si>
    <t>Дзержинского ул., 4А, Шерегеш</t>
  </si>
  <si>
    <t>Гагарина ул., 31А, Шерегеш</t>
  </si>
  <si>
    <t>Советская ул., 13, Шерегеш</t>
  </si>
  <si>
    <t>Молодежная ул., 2, Шерегеш</t>
  </si>
  <si>
    <t>Гостиница Ольга, Шерегеш</t>
  </si>
  <si>
    <t>Гостиница Персона, Шерегеш</t>
  </si>
  <si>
    <t>Гостиница Политех, Шерегеш</t>
  </si>
  <si>
    <t>Пирогова ул., 4, профилакторий АЙС, пгт.Шерегеш</t>
  </si>
  <si>
    <t>Гостиница Пурга, Шерегеш</t>
  </si>
  <si>
    <t>Гагарина ул., 2(Шория), Шерегеш</t>
  </si>
  <si>
    <t>Гагарина ул., 1, Рудник, Шерегеш</t>
  </si>
  <si>
    <t>Гостиница Русская Изба, Шерегеш</t>
  </si>
  <si>
    <t>Гостиница Скай Вей, Шерегеш</t>
  </si>
  <si>
    <t>Советская ул., 3, Шерегеш</t>
  </si>
  <si>
    <t>Юбилейная ул., 9, Шерегеш</t>
  </si>
  <si>
    <t>Юбилейная ул., 11, Шерегеш</t>
  </si>
  <si>
    <t>Юбилейная ул., 7, Шерегеш</t>
  </si>
  <si>
    <t>Советская ул., 6А(Школа 11), Шерегеш</t>
  </si>
  <si>
    <t>Гагарина ул., 1А, Шерегеш</t>
  </si>
  <si>
    <t>Шерегеш ст., РЖД</t>
  </si>
  <si>
    <t>Весенняя ул., 31, гк София, Шерегеш</t>
  </si>
  <si>
    <t>Снежная ул.,5, бар Папа Миша, Шерегеш</t>
  </si>
  <si>
    <t>Таежная ул., остановка 1, Шерегеш</t>
  </si>
  <si>
    <t>Гостиница Спортотель, Шерегеш</t>
  </si>
  <si>
    <t>Гостиница Счастье, Шерегеш</t>
  </si>
  <si>
    <t>Спортивная ул., 14,ГБК Паркоффка, Шерегеш</t>
  </si>
  <si>
    <t>Олимпийская ул., 1/1, Шерегеш</t>
  </si>
  <si>
    <t>Кедровая ул., 21, Гостевой дом Горки Gesh Шерегеш</t>
  </si>
  <si>
    <t>Олимпийская ул., 4, Рок Ярд, Шерегеш</t>
  </si>
  <si>
    <t>Весенняя ул., 36Б Шерегеш</t>
  </si>
  <si>
    <t>Зеленая гора, Три совы, Шерегеш</t>
  </si>
  <si>
    <t>Снежная ул., 19/1, Шерегеш</t>
  </si>
  <si>
    <t>Гагарина ул.,  Котельная №5,  Шерегеш</t>
  </si>
  <si>
    <t>Советская ул., 7, Шерегеш</t>
  </si>
  <si>
    <t>Весенняя ул., 9, гостиница Тельбес, пгт. Шерегеш</t>
  </si>
  <si>
    <t>Гагарина ул., 41А, Шерегеш</t>
  </si>
  <si>
    <t>Горнолыжная ул., 14,Офис ООО Каскад-Подъем, Шерегеш</t>
  </si>
  <si>
    <t>19-го Партсъезда ул., 4А, ДК Горняк, Шерегеш</t>
  </si>
  <si>
    <t>Водозаборная ул., 3, СТО Галактика, Шерегеш</t>
  </si>
  <si>
    <t>Снежная ул., 42, Гостиница Олимп, Шерегеш</t>
  </si>
  <si>
    <t>Пакет</t>
  </si>
  <si>
    <t>Снежная ул., 24, отель Снежный,  Шерегеш</t>
  </si>
  <si>
    <t>Снежная ул., Мустаг, Шерегеш</t>
  </si>
  <si>
    <t>Снежная ул., 41, Ски Хаус, Шерегеш</t>
  </si>
  <si>
    <t>Снежная ул, 20,Прокат Райдер, Шерегеш</t>
  </si>
  <si>
    <t>Спортивная.,20, Термальный центр, Шерегеш</t>
  </si>
  <si>
    <t>Олимпийская ул., 7, Вертикаль,  Шерегеш</t>
  </si>
  <si>
    <t>Снежная ул.,40, Кафе Перекати поле, Шерегеш</t>
  </si>
  <si>
    <t>Туристская ул., 13, гостиница КИЯ, Шерегеш</t>
  </si>
  <si>
    <t>г.Зеленая сектор Е, кафе Сусанин, Шерегеш</t>
  </si>
  <si>
    <t>Горнолыжная ул., 1, отель Вояж, Шерегеш</t>
  </si>
  <si>
    <t>Фристайл, Кафе Канатка, Шерегеш</t>
  </si>
  <si>
    <t>Водоканал, НФС, Шерегеш</t>
  </si>
  <si>
    <t>Свободная ул., 37Б, Гостевой дом. Шерегеш</t>
  </si>
  <si>
    <t>ДОФ, Евраз ЗСМК Хим.лаборатория, Шерегеш</t>
  </si>
  <si>
    <t>Вокзальная ул., 49, Шерегеш</t>
  </si>
  <si>
    <t>Весенняя ул., 60, Витражи, Шерегеш</t>
  </si>
  <si>
    <t>Шория порт, Шерегеш</t>
  </si>
  <si>
    <t>Сектор Е (Смотровая площадка), Шерегеш</t>
  </si>
  <si>
    <t>Весенняя ул., 36/5,Гостевой дом Сердце Сибири, Шерегеш</t>
  </si>
  <si>
    <t>Свободная., 2А, Гостевой дом Хижина дяди Саши, Шерегеш</t>
  </si>
  <si>
    <t>Спортивная ул., 16, гостиница Вестерн, Шерегеш</t>
  </si>
  <si>
    <t xml:space="preserve">Пластик </t>
  </si>
  <si>
    <t>Весенняя ул., 51, п.Шерегеш</t>
  </si>
  <si>
    <t>Свободная ул., 35Г, Гостевой дом Альпика Хаус, Шерегеш</t>
  </si>
  <si>
    <t>Третья Дачная ул., 948, Гостевой двор "Кызыл-Котёк", Шерегеш</t>
  </si>
  <si>
    <t>Гагарина ул., 49 Шерегеш Гостиница Смайл</t>
  </si>
  <si>
    <t>Первомайская ул., 22, Шерегеш</t>
  </si>
  <si>
    <t>Вокзальная ул., 9, Шерегеш</t>
  </si>
  <si>
    <t>Лесная ул., 25, Шерегеш</t>
  </si>
  <si>
    <t>Стелла Шерегеш , ул.В.Волошиной</t>
  </si>
  <si>
    <t>Дзержинского ул., 25А, м-н Долина, Шерегеш</t>
  </si>
  <si>
    <t>Олимпийская ул., 1Е, Кафе Панорама, Шерегеш</t>
  </si>
  <si>
    <t>Вторая Дачная улица, 629, пгт. Шерегеш</t>
  </si>
  <si>
    <t>Весенняя ул., 54, гостиница Беллависта, Шерегеш</t>
  </si>
  <si>
    <t>Веры Волошиной ул., 100Б, Шерегеш Прокат "Эконом"</t>
  </si>
  <si>
    <t>Веры Волошиной ул., 102, СТО Прогресс, Шерегеш</t>
  </si>
  <si>
    <t>Дзержинского ул., 6А, Автостоянка, Шерегеш</t>
  </si>
  <si>
    <t>Вокзальная ул., 57А ИП Голдобин, Шерегеш</t>
  </si>
  <si>
    <t>Гагарина ул, 4А, Шерегеш</t>
  </si>
  <si>
    <t>Реестр мест (площадок) накопления твердых коммунальных отходов, 
расположенных на территории 
муниципального образования Шерегешского городского поселения</t>
  </si>
  <si>
    <t>Данные об источник образования ТКО</t>
  </si>
  <si>
    <t>Данные о собственниках мест (площадок) накопления ТКО</t>
  </si>
  <si>
    <t>Данные о передачи полномочий по содержанию и обслуживанию УК</t>
  </si>
  <si>
    <t>отсутствуют</t>
  </si>
  <si>
    <t>администрации 
Шерегешского городского поселения</t>
  </si>
  <si>
    <t>жители МКД и ИЖС</t>
  </si>
  <si>
    <t xml:space="preserve">жители МКД                </t>
  </si>
  <si>
    <t>АЗС</t>
  </si>
  <si>
    <t>Шерегешская участковая больница</t>
  </si>
  <si>
    <t>жители МКД и ИЖС, магазины</t>
  </si>
  <si>
    <t>жители ИЖС</t>
  </si>
  <si>
    <t>гостинный двор "Метелица"</t>
  </si>
  <si>
    <t>ИП Чамара</t>
  </si>
  <si>
    <t>жители МКД, магазины</t>
  </si>
  <si>
    <t>ЮКЭК</t>
  </si>
  <si>
    <t>магазин "МАГНИТ"</t>
  </si>
  <si>
    <t>магазин "ХОЛДИ"</t>
  </si>
  <si>
    <t>АО ЕВРАЗ ЗСМК</t>
  </si>
  <si>
    <t>Школа</t>
  </si>
  <si>
    <t>школа</t>
  </si>
  <si>
    <t>Магазин "Кедр"</t>
  </si>
  <si>
    <t>РЖД</t>
  </si>
  <si>
    <t>гк София</t>
  </si>
  <si>
    <t>бар Папа Миша</t>
  </si>
  <si>
    <t>гостиница Тельбес</t>
  </si>
  <si>
    <t>Офис ООО Каскад-Подъем</t>
  </si>
  <si>
    <t>ДК Горняк</t>
  </si>
  <si>
    <t>СТО Галактика</t>
  </si>
  <si>
    <t>ВГСЧ</t>
  </si>
  <si>
    <t>жители МКД</t>
  </si>
  <si>
    <t>ИП Голдобин, Шерегеш</t>
  </si>
  <si>
    <t>Автостоянка, Шерегеш</t>
  </si>
  <si>
    <t>СТО Прогресс, Шерегеш</t>
  </si>
  <si>
    <t>Прокат "Эконом"</t>
  </si>
  <si>
    <t>гостиница Беллависта</t>
  </si>
  <si>
    <t>Кафе Панорама, Шерегеш</t>
  </si>
  <si>
    <t>м-н Долина, Шерегеш</t>
  </si>
  <si>
    <t>Гостиница Смайл</t>
  </si>
  <si>
    <t>Гостевой двор "Кызыл-Котёк", Шерегеш</t>
  </si>
  <si>
    <t>Гостевой дом Альпика Хаус, Шерегеш</t>
  </si>
  <si>
    <t>гостиница Вестерн, Шерегеш</t>
  </si>
  <si>
    <t>Гостевой дом Хижина дяди Саши, Шерегеш</t>
  </si>
  <si>
    <t>Гостевой дом Сердце Сибири, Шерегеш</t>
  </si>
  <si>
    <t>ООО "Хеливейл"</t>
  </si>
  <si>
    <t>Витражи, Шерегеш</t>
  </si>
  <si>
    <t>Гостевой дом. Шерегеш</t>
  </si>
  <si>
    <t>отель Вояж, Шерегеш</t>
  </si>
  <si>
    <t>гостиница КИЯ, Шерегеш</t>
  </si>
  <si>
    <t>Кафе Перекати поле, Шерегеш</t>
  </si>
  <si>
    <t>Термальный центр, Шерегеш</t>
  </si>
  <si>
    <t>Прокат Райдер, Шерегеш</t>
  </si>
  <si>
    <t>Ски Хаус, Шерегеш</t>
  </si>
  <si>
    <t>Мустаг, Шерегеш</t>
  </si>
  <si>
    <t>отель Снежный,  Шерегеш</t>
  </si>
  <si>
    <t>Гостиница Олимп, Шерегеш</t>
  </si>
  <si>
    <t>Рок Ярд, Шерегеш</t>
  </si>
  <si>
    <t>Гостевой дом Горки Gesh Шерегеш</t>
  </si>
  <si>
    <t>ГБК Паркоффка, Шерегеш</t>
  </si>
  <si>
    <t>Покрытие (грунт, бетон, асфальтное)</t>
  </si>
  <si>
    <t>Площадь, м²</t>
  </si>
  <si>
    <t>асфальтное</t>
  </si>
  <si>
    <t>грунт</t>
  </si>
  <si>
    <t>бетон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</si>
</sst>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6"/>
  <sheetViews>
    <sheetView tabSelected="1" workbookViewId="0">
      <selection sqref="A1:AH1"/>
    </sheetView>
  </sheetViews>
  <sheetFormatPr defaultRowHeight="14.4"/>
  <cols>
    <col min="1" max="1" width="5.33203125" customWidth="1"/>
    <col min="3" max="3" width="23.21875" customWidth="1"/>
    <col min="5" max="5" width="8.88671875" customWidth="1"/>
    <col min="6" max="6" width="0.21875" customWidth="1"/>
    <col min="7" max="7" width="8.88671875" hidden="1" customWidth="1"/>
    <col min="8" max="8" width="6.77734375" hidden="1" customWidth="1"/>
    <col min="9" max="15" width="8.88671875" hidden="1" customWidth="1"/>
    <col min="16" max="16" width="8.88671875" style="5" customWidth="1"/>
    <col min="17" max="17" width="8.33203125" customWidth="1"/>
    <col min="18" max="21" width="8.88671875" hidden="1" customWidth="1"/>
    <col min="24" max="24" width="8.88671875" customWidth="1"/>
    <col min="25" max="25" width="0.109375" customWidth="1"/>
    <col min="26" max="31" width="8.88671875" hidden="1" customWidth="1"/>
    <col min="32" max="32" width="19.44140625" customWidth="1"/>
    <col min="33" max="33" width="25.6640625" customWidth="1"/>
    <col min="34" max="34" width="12.6640625" customWidth="1"/>
  </cols>
  <sheetData>
    <row r="1" spans="1:34" s="5" customFormat="1" ht="93.6" customHeight="1"/>
    <row r="2" spans="1:34" s="5" customFormat="1" ht="15.6">
      <c r="A2" s="17" t="s">
        <v>152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4" s="5" customFormat="1" ht="64.2" customHeight="1">
      <c r="A3" s="25" t="s">
        <v>0</v>
      </c>
      <c r="B3" s="22" t="s">
        <v>1</v>
      </c>
      <c r="C3" s="23"/>
      <c r="D3" s="23"/>
      <c r="E3" s="24"/>
      <c r="F3" s="27" t="s">
        <v>2</v>
      </c>
      <c r="G3" s="27"/>
      <c r="H3" s="27"/>
      <c r="I3" s="27"/>
      <c r="J3" s="27"/>
      <c r="K3" s="27"/>
      <c r="L3" s="27"/>
      <c r="M3" s="27"/>
      <c r="N3" s="27" t="s">
        <v>3</v>
      </c>
      <c r="O3" s="27"/>
      <c r="P3" s="18" t="s">
        <v>4</v>
      </c>
      <c r="Q3" s="19"/>
      <c r="R3" s="19"/>
      <c r="S3" s="19"/>
      <c r="T3" s="19"/>
      <c r="U3" s="20"/>
      <c r="V3" s="28" t="s">
        <v>5</v>
      </c>
      <c r="W3" s="28"/>
      <c r="X3" s="28"/>
      <c r="Y3" s="21" t="s">
        <v>6</v>
      </c>
      <c r="Z3" s="21"/>
      <c r="AA3" s="21"/>
      <c r="AB3" s="21" t="s">
        <v>7</v>
      </c>
      <c r="AC3" s="21"/>
      <c r="AD3" s="21"/>
      <c r="AE3" s="21" t="s">
        <v>8</v>
      </c>
      <c r="AF3" s="14" t="s">
        <v>153</v>
      </c>
      <c r="AG3" s="15" t="s">
        <v>154</v>
      </c>
      <c r="AH3" s="15" t="s">
        <v>155</v>
      </c>
    </row>
    <row r="4" spans="1:34" ht="124.2" customHeight="1">
      <c r="A4" s="26"/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1" t="s">
        <v>14</v>
      </c>
      <c r="H4" s="2" t="s">
        <v>15</v>
      </c>
      <c r="I4" s="2" t="s">
        <v>16</v>
      </c>
      <c r="J4" s="1" t="s">
        <v>17</v>
      </c>
      <c r="K4" s="1" t="s">
        <v>18</v>
      </c>
      <c r="L4" s="1" t="s">
        <v>19</v>
      </c>
      <c r="M4" s="1" t="s">
        <v>20</v>
      </c>
      <c r="N4" s="1" t="s">
        <v>21</v>
      </c>
      <c r="O4" s="1" t="s">
        <v>15</v>
      </c>
      <c r="P4" s="6" t="s">
        <v>211</v>
      </c>
      <c r="Q4" s="6" t="s">
        <v>212</v>
      </c>
      <c r="R4" s="1" t="s">
        <v>22</v>
      </c>
      <c r="S4" s="1" t="s">
        <v>23</v>
      </c>
      <c r="T4" s="1" t="s">
        <v>24</v>
      </c>
      <c r="U4" s="1" t="s">
        <v>25</v>
      </c>
      <c r="V4" s="6" t="s">
        <v>26</v>
      </c>
      <c r="W4" s="6" t="s">
        <v>27</v>
      </c>
      <c r="X4" s="6" t="s">
        <v>28</v>
      </c>
      <c r="Y4" s="6" t="s">
        <v>26</v>
      </c>
      <c r="Z4" s="6" t="s">
        <v>27</v>
      </c>
      <c r="AA4" s="6" t="s">
        <v>28</v>
      </c>
      <c r="AB4" s="6" t="s">
        <v>26</v>
      </c>
      <c r="AC4" s="6" t="s">
        <v>29</v>
      </c>
      <c r="AD4" s="6" t="s">
        <v>28</v>
      </c>
      <c r="AE4" s="21"/>
      <c r="AF4" s="14"/>
      <c r="AG4" s="16"/>
      <c r="AH4" s="16"/>
    </row>
    <row r="5" spans="1:34" ht="66" customHeight="1">
      <c r="A5" s="3">
        <v>1</v>
      </c>
      <c r="B5" s="4" t="s">
        <v>30</v>
      </c>
      <c r="C5" s="4" t="s">
        <v>31</v>
      </c>
      <c r="D5" s="3">
        <v>52.916110000000003</v>
      </c>
      <c r="E5" s="3">
        <v>88.00591</v>
      </c>
      <c r="F5" s="4"/>
      <c r="G5" s="4"/>
      <c r="H5" s="4"/>
      <c r="I5" s="4"/>
      <c r="J5" s="4"/>
      <c r="K5" s="4"/>
      <c r="L5" s="4"/>
      <c r="M5" s="4"/>
      <c r="N5" s="4"/>
      <c r="O5" s="4"/>
      <c r="P5" s="7" t="s">
        <v>213</v>
      </c>
      <c r="Q5" s="3">
        <v>6</v>
      </c>
      <c r="R5" s="3"/>
      <c r="S5" s="3"/>
      <c r="T5" s="3"/>
      <c r="U5" s="3"/>
      <c r="V5" s="3">
        <v>3</v>
      </c>
      <c r="W5" s="3">
        <v>0.75</v>
      </c>
      <c r="X5" s="3" t="s">
        <v>32</v>
      </c>
      <c r="Y5" s="4"/>
      <c r="Z5" s="4"/>
      <c r="AA5" s="4"/>
      <c r="AB5" s="4"/>
      <c r="AC5" s="4"/>
      <c r="AD5" s="4"/>
      <c r="AE5" s="4"/>
      <c r="AF5" s="8" t="s">
        <v>159</v>
      </c>
      <c r="AG5" s="8" t="s">
        <v>157</v>
      </c>
      <c r="AH5" s="9" t="s">
        <v>156</v>
      </c>
    </row>
    <row r="6" spans="1:34" ht="20.399999999999999">
      <c r="A6" s="3">
        <v>2</v>
      </c>
      <c r="B6" s="4" t="s">
        <v>30</v>
      </c>
      <c r="C6" s="4" t="s">
        <v>33</v>
      </c>
      <c r="D6" s="3">
        <v>52.920529999999999</v>
      </c>
      <c r="E6" s="3">
        <v>88.011529999999993</v>
      </c>
      <c r="F6" s="4"/>
      <c r="G6" s="4"/>
      <c r="H6" s="4"/>
      <c r="I6" s="4"/>
      <c r="J6" s="4"/>
      <c r="K6" s="4"/>
      <c r="L6" s="4"/>
      <c r="M6" s="4"/>
      <c r="N6" s="4"/>
      <c r="O6" s="4"/>
      <c r="P6" s="7" t="s">
        <v>214</v>
      </c>
      <c r="Q6" s="3">
        <v>4</v>
      </c>
      <c r="R6" s="3"/>
      <c r="S6" s="3"/>
      <c r="T6" s="3"/>
      <c r="U6" s="3"/>
      <c r="V6" s="3">
        <v>2</v>
      </c>
      <c r="W6" s="3">
        <v>0.75</v>
      </c>
      <c r="X6" s="3" t="s">
        <v>32</v>
      </c>
      <c r="Y6" s="4"/>
      <c r="Z6" s="4"/>
      <c r="AA6" s="4"/>
      <c r="AB6" s="4"/>
      <c r="AC6" s="4"/>
      <c r="AD6" s="4"/>
      <c r="AE6" s="4"/>
      <c r="AF6" s="11" t="s">
        <v>158</v>
      </c>
      <c r="AG6" s="8" t="s">
        <v>157</v>
      </c>
      <c r="AH6" s="9" t="s">
        <v>156</v>
      </c>
    </row>
    <row r="7" spans="1:34" ht="20.399999999999999">
      <c r="A7" s="6">
        <v>3</v>
      </c>
      <c r="B7" s="7" t="s">
        <v>30</v>
      </c>
      <c r="C7" s="7" t="s">
        <v>34</v>
      </c>
      <c r="D7" s="6">
        <v>52.924999999999997</v>
      </c>
      <c r="E7" s="6">
        <v>87.979500000000002</v>
      </c>
      <c r="F7" s="7"/>
      <c r="G7" s="7"/>
      <c r="H7" s="7"/>
      <c r="I7" s="7"/>
      <c r="J7" s="7"/>
      <c r="K7" s="7"/>
      <c r="L7" s="7"/>
      <c r="M7" s="7"/>
      <c r="N7" s="7"/>
      <c r="O7" s="7"/>
      <c r="P7" s="7" t="s">
        <v>213</v>
      </c>
      <c r="Q7" s="6">
        <v>8</v>
      </c>
      <c r="R7" s="6"/>
      <c r="S7" s="6"/>
      <c r="T7" s="6"/>
      <c r="U7" s="6"/>
      <c r="V7" s="6">
        <v>4</v>
      </c>
      <c r="W7" s="6">
        <v>0.75</v>
      </c>
      <c r="X7" s="6" t="s">
        <v>32</v>
      </c>
      <c r="Y7" s="7"/>
      <c r="Z7" s="7"/>
      <c r="AA7" s="7"/>
      <c r="AB7" s="7"/>
      <c r="AC7" s="7"/>
      <c r="AD7" s="7"/>
      <c r="AE7" s="7"/>
      <c r="AF7" s="11" t="s">
        <v>158</v>
      </c>
      <c r="AG7" s="8" t="s">
        <v>157</v>
      </c>
      <c r="AH7" s="9" t="s">
        <v>156</v>
      </c>
    </row>
    <row r="8" spans="1:34">
      <c r="A8" s="6">
        <v>4</v>
      </c>
      <c r="B8" s="7" t="s">
        <v>30</v>
      </c>
      <c r="C8" s="7" t="s">
        <v>35</v>
      </c>
      <c r="D8" s="6">
        <v>52.932099999999998</v>
      </c>
      <c r="E8" s="6">
        <v>87.973699999999994</v>
      </c>
      <c r="F8" s="7"/>
      <c r="G8" s="7"/>
      <c r="H8" s="7"/>
      <c r="I8" s="7"/>
      <c r="J8" s="7"/>
      <c r="K8" s="7"/>
      <c r="L8" s="7"/>
      <c r="M8" s="7"/>
      <c r="N8" s="7"/>
      <c r="O8" s="7"/>
      <c r="P8" s="7" t="s">
        <v>213</v>
      </c>
      <c r="Q8" s="6">
        <v>2</v>
      </c>
      <c r="R8" s="6"/>
      <c r="S8" s="6"/>
      <c r="T8" s="6"/>
      <c r="U8" s="6"/>
      <c r="V8" s="6">
        <v>1</v>
      </c>
      <c r="W8" s="6">
        <v>0.75</v>
      </c>
      <c r="X8" s="6" t="s">
        <v>32</v>
      </c>
      <c r="Y8" s="7"/>
      <c r="Z8" s="7"/>
      <c r="AA8" s="7"/>
      <c r="AB8" s="7"/>
      <c r="AC8" s="7"/>
      <c r="AD8" s="7"/>
      <c r="AE8" s="7"/>
      <c r="AF8" s="13" t="s">
        <v>160</v>
      </c>
      <c r="AG8" s="8" t="s">
        <v>160</v>
      </c>
      <c r="AH8" s="9" t="s">
        <v>156</v>
      </c>
    </row>
    <row r="9" spans="1:34">
      <c r="A9" s="6">
        <v>5</v>
      </c>
      <c r="B9" s="7" t="s">
        <v>30</v>
      </c>
      <c r="C9" s="7" t="s">
        <v>36</v>
      </c>
      <c r="D9" s="6">
        <v>52.909700000000001</v>
      </c>
      <c r="E9" s="6">
        <v>87.977000000000004</v>
      </c>
      <c r="F9" s="7"/>
      <c r="G9" s="7"/>
      <c r="H9" s="7"/>
      <c r="I9" s="7"/>
      <c r="J9" s="7"/>
      <c r="K9" s="7"/>
      <c r="L9" s="7"/>
      <c r="M9" s="7"/>
      <c r="N9" s="7"/>
      <c r="O9" s="7"/>
      <c r="P9" s="7" t="s">
        <v>213</v>
      </c>
      <c r="Q9" s="6">
        <v>4</v>
      </c>
      <c r="R9" s="6"/>
      <c r="S9" s="6"/>
      <c r="T9" s="6"/>
      <c r="U9" s="6"/>
      <c r="V9" s="6">
        <v>2</v>
      </c>
      <c r="W9" s="6">
        <v>0.75</v>
      </c>
      <c r="X9" s="6" t="s">
        <v>32</v>
      </c>
      <c r="Y9" s="7"/>
      <c r="Z9" s="7"/>
      <c r="AA9" s="7"/>
      <c r="AB9" s="7"/>
      <c r="AC9" s="7"/>
      <c r="AD9" s="7"/>
      <c r="AE9" s="7"/>
      <c r="AF9" s="13" t="s">
        <v>160</v>
      </c>
      <c r="AG9" s="8" t="s">
        <v>160</v>
      </c>
      <c r="AH9" s="9" t="s">
        <v>156</v>
      </c>
    </row>
    <row r="10" spans="1:34">
      <c r="A10" s="6">
        <v>6</v>
      </c>
      <c r="B10" s="7" t="s">
        <v>30</v>
      </c>
      <c r="C10" s="7" t="s">
        <v>37</v>
      </c>
      <c r="D10" s="6">
        <v>52.914499999999997</v>
      </c>
      <c r="E10" s="6">
        <v>87.981800000000007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 t="s">
        <v>213</v>
      </c>
      <c r="Q10" s="6">
        <v>2</v>
      </c>
      <c r="R10" s="6"/>
      <c r="S10" s="6"/>
      <c r="T10" s="6"/>
      <c r="U10" s="6"/>
      <c r="V10" s="6">
        <v>1</v>
      </c>
      <c r="W10" s="6">
        <v>0.75</v>
      </c>
      <c r="X10" s="6" t="s">
        <v>32</v>
      </c>
      <c r="Y10" s="7"/>
      <c r="Z10" s="7"/>
      <c r="AA10" s="7"/>
      <c r="AB10" s="7"/>
      <c r="AC10" s="7"/>
      <c r="AD10" s="7"/>
      <c r="AE10" s="7"/>
      <c r="AF10" s="13" t="s">
        <v>160</v>
      </c>
      <c r="AG10" s="8" t="s">
        <v>160</v>
      </c>
      <c r="AH10" s="9" t="s">
        <v>156</v>
      </c>
    </row>
    <row r="11" spans="1:34">
      <c r="A11" s="6">
        <v>7</v>
      </c>
      <c r="B11" s="7" t="s">
        <v>30</v>
      </c>
      <c r="C11" s="7" t="s">
        <v>38</v>
      </c>
      <c r="D11" s="6">
        <v>52.951300000000003</v>
      </c>
      <c r="E11" s="6">
        <v>87.965800000000002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 t="s">
        <v>215</v>
      </c>
      <c r="Q11" s="6">
        <f>V11*2</f>
        <v>12</v>
      </c>
      <c r="R11" s="6"/>
      <c r="S11" s="6"/>
      <c r="T11" s="6"/>
      <c r="U11" s="6"/>
      <c r="V11" s="6">
        <v>6</v>
      </c>
      <c r="W11" s="6">
        <v>0.75</v>
      </c>
      <c r="X11" s="6" t="s">
        <v>32</v>
      </c>
      <c r="Y11" s="7"/>
      <c r="Z11" s="7"/>
      <c r="AA11" s="7"/>
      <c r="AB11" s="7"/>
      <c r="AC11" s="7"/>
      <c r="AD11" s="7"/>
      <c r="AE11" s="7"/>
      <c r="AF11" s="7" t="s">
        <v>38</v>
      </c>
      <c r="AG11" s="7" t="s">
        <v>38</v>
      </c>
      <c r="AH11" s="9" t="s">
        <v>156</v>
      </c>
    </row>
    <row r="12" spans="1:34" ht="20.399999999999999">
      <c r="A12" s="6">
        <v>8</v>
      </c>
      <c r="B12" s="7" t="s">
        <v>30</v>
      </c>
      <c r="C12" s="7" t="s">
        <v>39</v>
      </c>
      <c r="D12" s="6">
        <v>52.9514</v>
      </c>
      <c r="E12" s="6">
        <v>87.957899999999995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 t="s">
        <v>215</v>
      </c>
      <c r="Q12" s="6">
        <f>V12*2</f>
        <v>6</v>
      </c>
      <c r="R12" s="6"/>
      <c r="S12" s="6"/>
      <c r="T12" s="6"/>
      <c r="U12" s="6"/>
      <c r="V12" s="6">
        <v>3</v>
      </c>
      <c r="W12" s="6">
        <v>0.75</v>
      </c>
      <c r="X12" s="6" t="s">
        <v>32</v>
      </c>
      <c r="Y12" s="7"/>
      <c r="Z12" s="7"/>
      <c r="AA12" s="7"/>
      <c r="AB12" s="7"/>
      <c r="AC12" s="7"/>
      <c r="AD12" s="7"/>
      <c r="AE12" s="7"/>
      <c r="AF12" s="7" t="s">
        <v>39</v>
      </c>
      <c r="AG12" s="7" t="s">
        <v>39</v>
      </c>
      <c r="AH12" s="9" t="s">
        <v>156</v>
      </c>
    </row>
    <row r="13" spans="1:34" ht="20.399999999999999">
      <c r="A13" s="6">
        <v>9</v>
      </c>
      <c r="B13" s="7" t="s">
        <v>30</v>
      </c>
      <c r="C13" s="7" t="s">
        <v>40</v>
      </c>
      <c r="D13" s="6">
        <v>52.950899999999997</v>
      </c>
      <c r="E13" s="6">
        <v>87.957499999999996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 t="s">
        <v>215</v>
      </c>
      <c r="Q13" s="6">
        <f t="shared" ref="Q13:Q76" si="0">V13*2</f>
        <v>16</v>
      </c>
      <c r="R13" s="6"/>
      <c r="S13" s="6"/>
      <c r="T13" s="6"/>
      <c r="U13" s="6"/>
      <c r="V13" s="6">
        <v>8</v>
      </c>
      <c r="W13" s="6">
        <v>0.75</v>
      </c>
      <c r="X13" s="6" t="s">
        <v>32</v>
      </c>
      <c r="Y13" s="7"/>
      <c r="Z13" s="7"/>
      <c r="AA13" s="7"/>
      <c r="AB13" s="7"/>
      <c r="AC13" s="7"/>
      <c r="AD13" s="7"/>
      <c r="AE13" s="7"/>
      <c r="AF13" s="7" t="s">
        <v>40</v>
      </c>
      <c r="AG13" s="7" t="s">
        <v>40</v>
      </c>
      <c r="AH13" s="9" t="s">
        <v>156</v>
      </c>
    </row>
    <row r="14" spans="1:34">
      <c r="A14" s="6">
        <v>10</v>
      </c>
      <c r="B14" s="7" t="s">
        <v>30</v>
      </c>
      <c r="C14" s="7" t="s">
        <v>41</v>
      </c>
      <c r="D14" s="6">
        <v>52.95279</v>
      </c>
      <c r="E14" s="6">
        <v>87.961820000000003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 t="s">
        <v>214</v>
      </c>
      <c r="Q14" s="6">
        <f t="shared" si="0"/>
        <v>2</v>
      </c>
      <c r="R14" s="6"/>
      <c r="S14" s="6"/>
      <c r="T14" s="6"/>
      <c r="U14" s="6"/>
      <c r="V14" s="6">
        <v>1</v>
      </c>
      <c r="W14" s="6">
        <v>0.75</v>
      </c>
      <c r="X14" s="6" t="s">
        <v>32</v>
      </c>
      <c r="Y14" s="7"/>
      <c r="Z14" s="7"/>
      <c r="AA14" s="7"/>
      <c r="AB14" s="7"/>
      <c r="AC14" s="7"/>
      <c r="AD14" s="7"/>
      <c r="AE14" s="7"/>
      <c r="AF14" s="7" t="s">
        <v>41</v>
      </c>
      <c r="AG14" s="7" t="s">
        <v>41</v>
      </c>
      <c r="AH14" s="9" t="s">
        <v>156</v>
      </c>
    </row>
    <row r="15" spans="1:34">
      <c r="A15" s="6">
        <v>11</v>
      </c>
      <c r="B15" s="7" t="s">
        <v>30</v>
      </c>
      <c r="C15" s="7" t="s">
        <v>42</v>
      </c>
      <c r="D15" s="6">
        <v>52.951999999999998</v>
      </c>
      <c r="E15" s="6">
        <v>87.959800000000001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 t="s">
        <v>214</v>
      </c>
      <c r="Q15" s="6">
        <f t="shared" si="0"/>
        <v>10</v>
      </c>
      <c r="R15" s="6"/>
      <c r="S15" s="6"/>
      <c r="T15" s="6"/>
      <c r="U15" s="6"/>
      <c r="V15" s="6">
        <v>5</v>
      </c>
      <c r="W15" s="6">
        <v>0.75</v>
      </c>
      <c r="X15" s="6" t="s">
        <v>32</v>
      </c>
      <c r="Y15" s="7"/>
      <c r="Z15" s="7"/>
      <c r="AA15" s="7"/>
      <c r="AB15" s="7"/>
      <c r="AC15" s="7"/>
      <c r="AD15" s="7"/>
      <c r="AE15" s="7"/>
      <c r="AF15" s="7" t="s">
        <v>42</v>
      </c>
      <c r="AG15" s="7" t="s">
        <v>42</v>
      </c>
      <c r="AH15" s="9" t="s">
        <v>156</v>
      </c>
    </row>
    <row r="16" spans="1:34" ht="20.399999999999999">
      <c r="A16" s="6">
        <v>12</v>
      </c>
      <c r="B16" s="7" t="s">
        <v>30</v>
      </c>
      <c r="C16" s="7" t="s">
        <v>43</v>
      </c>
      <c r="D16" s="6">
        <v>52.930509999999998</v>
      </c>
      <c r="E16" s="6">
        <v>87.983649999999997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 t="s">
        <v>215</v>
      </c>
      <c r="Q16" s="6">
        <f t="shared" si="0"/>
        <v>4</v>
      </c>
      <c r="R16" s="6"/>
      <c r="S16" s="6"/>
      <c r="T16" s="6"/>
      <c r="U16" s="6"/>
      <c r="V16" s="6">
        <v>2</v>
      </c>
      <c r="W16" s="6">
        <v>0.75</v>
      </c>
      <c r="X16" s="6" t="s">
        <v>32</v>
      </c>
      <c r="Y16" s="7"/>
      <c r="Z16" s="7"/>
      <c r="AA16" s="7"/>
      <c r="AB16" s="7"/>
      <c r="AC16" s="7"/>
      <c r="AD16" s="7"/>
      <c r="AE16" s="7"/>
      <c r="AF16" s="8" t="s">
        <v>161</v>
      </c>
      <c r="AG16" s="8" t="s">
        <v>161</v>
      </c>
      <c r="AH16" s="9" t="s">
        <v>156</v>
      </c>
    </row>
    <row r="17" spans="1:34">
      <c r="A17" s="6">
        <v>13</v>
      </c>
      <c r="B17" s="7" t="s">
        <v>30</v>
      </c>
      <c r="C17" s="7" t="s">
        <v>44</v>
      </c>
      <c r="D17" s="6">
        <v>52.9315</v>
      </c>
      <c r="E17" s="6">
        <v>87.989000000000004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 t="s">
        <v>214</v>
      </c>
      <c r="Q17" s="6">
        <f t="shared" si="0"/>
        <v>2</v>
      </c>
      <c r="R17" s="6"/>
      <c r="S17" s="6"/>
      <c r="T17" s="6"/>
      <c r="U17" s="6"/>
      <c r="V17" s="6">
        <v>1</v>
      </c>
      <c r="W17" s="6">
        <v>0.75</v>
      </c>
      <c r="X17" s="6" t="s">
        <v>32</v>
      </c>
      <c r="Y17" s="7"/>
      <c r="Z17" s="7"/>
      <c r="AA17" s="7"/>
      <c r="AB17" s="7"/>
      <c r="AC17" s="7"/>
      <c r="AD17" s="7"/>
      <c r="AE17" s="7"/>
      <c r="AF17" s="13" t="s">
        <v>181</v>
      </c>
      <c r="AG17" s="13" t="s">
        <v>181</v>
      </c>
      <c r="AH17" s="9" t="s">
        <v>156</v>
      </c>
    </row>
    <row r="18" spans="1:34" ht="20.399999999999999">
      <c r="A18" s="6">
        <v>14</v>
      </c>
      <c r="B18" s="7" t="s">
        <v>30</v>
      </c>
      <c r="C18" s="7" t="s">
        <v>45</v>
      </c>
      <c r="D18" s="6">
        <v>52.915370000000003</v>
      </c>
      <c r="E18" s="6">
        <v>88.00412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 t="s">
        <v>214</v>
      </c>
      <c r="Q18" s="6">
        <f t="shared" si="0"/>
        <v>4</v>
      </c>
      <c r="R18" s="6"/>
      <c r="S18" s="6"/>
      <c r="T18" s="6"/>
      <c r="U18" s="6"/>
      <c r="V18" s="6">
        <v>2</v>
      </c>
      <c r="W18" s="6">
        <v>0.75</v>
      </c>
      <c r="X18" s="6" t="s">
        <v>32</v>
      </c>
      <c r="Y18" s="7"/>
      <c r="Z18" s="7"/>
      <c r="AA18" s="7"/>
      <c r="AB18" s="7"/>
      <c r="AC18" s="7"/>
      <c r="AD18" s="7"/>
      <c r="AE18" s="7"/>
      <c r="AF18" s="11" t="s">
        <v>163</v>
      </c>
      <c r="AG18" s="8" t="s">
        <v>157</v>
      </c>
      <c r="AH18" s="9" t="s">
        <v>156</v>
      </c>
    </row>
    <row r="19" spans="1:34" ht="20.399999999999999">
      <c r="A19" s="6">
        <v>15</v>
      </c>
      <c r="B19" s="7" t="s">
        <v>30</v>
      </c>
      <c r="C19" s="7" t="s">
        <v>46</v>
      </c>
      <c r="D19" s="6">
        <v>52.927079999999997</v>
      </c>
      <c r="E19" s="6">
        <v>87.976690000000005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 t="s">
        <v>215</v>
      </c>
      <c r="Q19" s="6">
        <f t="shared" si="0"/>
        <v>4</v>
      </c>
      <c r="R19" s="6"/>
      <c r="S19" s="6"/>
      <c r="T19" s="6"/>
      <c r="U19" s="6"/>
      <c r="V19" s="6">
        <v>2</v>
      </c>
      <c r="W19" s="6">
        <v>0.75</v>
      </c>
      <c r="X19" s="6" t="s">
        <v>32</v>
      </c>
      <c r="Y19" s="7"/>
      <c r="Z19" s="7"/>
      <c r="AA19" s="7"/>
      <c r="AB19" s="7"/>
      <c r="AC19" s="7"/>
      <c r="AD19" s="7"/>
      <c r="AE19" s="7"/>
      <c r="AF19" s="12" t="s">
        <v>162</v>
      </c>
      <c r="AG19" s="8" t="s">
        <v>157</v>
      </c>
      <c r="AH19" s="9" t="s">
        <v>156</v>
      </c>
    </row>
    <row r="20" spans="1:34" ht="20.399999999999999">
      <c r="A20" s="6">
        <v>16</v>
      </c>
      <c r="B20" s="7" t="s">
        <v>30</v>
      </c>
      <c r="C20" s="7" t="s">
        <v>46</v>
      </c>
      <c r="D20" s="6">
        <v>52.927079999999997</v>
      </c>
      <c r="E20" s="6">
        <v>87.976690000000005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 t="s">
        <v>215</v>
      </c>
      <c r="Q20" s="6">
        <f t="shared" si="0"/>
        <v>8</v>
      </c>
      <c r="R20" s="6"/>
      <c r="S20" s="6"/>
      <c r="T20" s="6"/>
      <c r="U20" s="6"/>
      <c r="V20" s="6">
        <v>4</v>
      </c>
      <c r="W20" s="6">
        <v>0.75</v>
      </c>
      <c r="X20" s="6" t="s">
        <v>32</v>
      </c>
      <c r="Y20" s="7"/>
      <c r="Z20" s="7"/>
      <c r="AA20" s="7"/>
      <c r="AB20" s="7"/>
      <c r="AC20" s="7"/>
      <c r="AD20" s="7"/>
      <c r="AE20" s="7"/>
      <c r="AF20" s="12" t="s">
        <v>162</v>
      </c>
      <c r="AG20" s="8" t="s">
        <v>157</v>
      </c>
      <c r="AH20" s="9" t="s">
        <v>156</v>
      </c>
    </row>
    <row r="21" spans="1:34" ht="20.399999999999999">
      <c r="A21" s="6">
        <v>17</v>
      </c>
      <c r="B21" s="7" t="s">
        <v>30</v>
      </c>
      <c r="C21" s="7" t="s">
        <v>47</v>
      </c>
      <c r="D21" s="6">
        <v>52.92942</v>
      </c>
      <c r="E21" s="6">
        <v>87.977549999999994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 t="s">
        <v>215</v>
      </c>
      <c r="Q21" s="6">
        <f t="shared" si="0"/>
        <v>8</v>
      </c>
      <c r="R21" s="6"/>
      <c r="S21" s="6"/>
      <c r="T21" s="6"/>
      <c r="U21" s="6"/>
      <c r="V21" s="6">
        <v>4</v>
      </c>
      <c r="W21" s="6">
        <v>0.75</v>
      </c>
      <c r="X21" s="6" t="s">
        <v>32</v>
      </c>
      <c r="Y21" s="7"/>
      <c r="Z21" s="7"/>
      <c r="AA21" s="7"/>
      <c r="AB21" s="7"/>
      <c r="AC21" s="7"/>
      <c r="AD21" s="7"/>
      <c r="AE21" s="7"/>
      <c r="AF21" s="11" t="s">
        <v>158</v>
      </c>
      <c r="AG21" s="8" t="s">
        <v>157</v>
      </c>
      <c r="AH21" s="9" t="s">
        <v>156</v>
      </c>
    </row>
    <row r="22" spans="1:34">
      <c r="A22" s="6">
        <v>18</v>
      </c>
      <c r="B22" s="7" t="s">
        <v>30</v>
      </c>
      <c r="C22" s="7" t="s">
        <v>48</v>
      </c>
      <c r="D22" s="6">
        <v>52.927909999999997</v>
      </c>
      <c r="E22" s="6">
        <v>87.976029999999994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 t="s">
        <v>213</v>
      </c>
      <c r="Q22" s="6">
        <f t="shared" si="0"/>
        <v>12</v>
      </c>
      <c r="R22" s="6"/>
      <c r="S22" s="6"/>
      <c r="T22" s="6"/>
      <c r="U22" s="6"/>
      <c r="V22" s="6">
        <v>6</v>
      </c>
      <c r="W22" s="6">
        <v>0.75</v>
      </c>
      <c r="X22" s="6" t="s">
        <v>32</v>
      </c>
      <c r="Y22" s="7"/>
      <c r="Z22" s="7"/>
      <c r="AA22" s="7"/>
      <c r="AB22" s="7"/>
      <c r="AC22" s="7"/>
      <c r="AD22" s="7"/>
      <c r="AE22" s="7"/>
      <c r="AF22" s="8" t="s">
        <v>164</v>
      </c>
      <c r="AG22" s="8" t="s">
        <v>164</v>
      </c>
      <c r="AH22" s="9" t="s">
        <v>156</v>
      </c>
    </row>
    <row r="23" spans="1:34" ht="20.399999999999999">
      <c r="A23" s="6">
        <v>19</v>
      </c>
      <c r="B23" s="7" t="s">
        <v>30</v>
      </c>
      <c r="C23" s="7" t="s">
        <v>49</v>
      </c>
      <c r="D23" s="6">
        <v>52.92991</v>
      </c>
      <c r="E23" s="6">
        <v>87.979799999999997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 t="s">
        <v>215</v>
      </c>
      <c r="Q23" s="6">
        <f t="shared" si="0"/>
        <v>14</v>
      </c>
      <c r="R23" s="6"/>
      <c r="S23" s="6"/>
      <c r="T23" s="6"/>
      <c r="U23" s="6"/>
      <c r="V23" s="6">
        <v>7</v>
      </c>
      <c r="W23" s="6">
        <v>0.75</v>
      </c>
      <c r="X23" s="6" t="s">
        <v>32</v>
      </c>
      <c r="Y23" s="7"/>
      <c r="Z23" s="7"/>
      <c r="AA23" s="7"/>
      <c r="AB23" s="7"/>
      <c r="AC23" s="7"/>
      <c r="AD23" s="7"/>
      <c r="AE23" s="7"/>
      <c r="AF23" s="11" t="s">
        <v>162</v>
      </c>
      <c r="AG23" s="8" t="s">
        <v>157</v>
      </c>
      <c r="AH23" s="9" t="s">
        <v>156</v>
      </c>
    </row>
    <row r="24" spans="1:34" ht="20.399999999999999">
      <c r="A24" s="6">
        <v>20</v>
      </c>
      <c r="B24" s="7" t="s">
        <v>30</v>
      </c>
      <c r="C24" s="7" t="s">
        <v>50</v>
      </c>
      <c r="D24" s="6">
        <v>52.952199999999998</v>
      </c>
      <c r="E24" s="6">
        <v>87.961500000000001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 t="s">
        <v>215</v>
      </c>
      <c r="Q24" s="6">
        <f t="shared" si="0"/>
        <v>6</v>
      </c>
      <c r="R24" s="6"/>
      <c r="S24" s="6"/>
      <c r="T24" s="6"/>
      <c r="U24" s="6"/>
      <c r="V24" s="6">
        <v>3</v>
      </c>
      <c r="W24" s="6">
        <v>0.75</v>
      </c>
      <c r="X24" s="6" t="s">
        <v>32</v>
      </c>
      <c r="Y24" s="7"/>
      <c r="Z24" s="7"/>
      <c r="AA24" s="7"/>
      <c r="AB24" s="7"/>
      <c r="AC24" s="7"/>
      <c r="AD24" s="7"/>
      <c r="AE24" s="7"/>
      <c r="AF24" s="7" t="s">
        <v>50</v>
      </c>
      <c r="AG24" s="7" t="s">
        <v>50</v>
      </c>
      <c r="AH24" s="9" t="s">
        <v>156</v>
      </c>
    </row>
    <row r="25" spans="1:34">
      <c r="A25" s="6">
        <v>21</v>
      </c>
      <c r="B25" s="7" t="s">
        <v>30</v>
      </c>
      <c r="C25" s="7" t="s">
        <v>51</v>
      </c>
      <c r="D25" s="6">
        <v>52.952399999999997</v>
      </c>
      <c r="E25" s="6">
        <v>87.963200000000001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 t="s">
        <v>214</v>
      </c>
      <c r="Q25" s="6">
        <f t="shared" si="0"/>
        <v>2</v>
      </c>
      <c r="R25" s="6"/>
      <c r="S25" s="6"/>
      <c r="T25" s="6"/>
      <c r="U25" s="6"/>
      <c r="V25" s="6">
        <v>1</v>
      </c>
      <c r="W25" s="6">
        <v>0.75</v>
      </c>
      <c r="X25" s="6" t="s">
        <v>32</v>
      </c>
      <c r="Y25" s="7"/>
      <c r="Z25" s="7"/>
      <c r="AA25" s="7"/>
      <c r="AB25" s="7"/>
      <c r="AC25" s="7"/>
      <c r="AD25" s="7"/>
      <c r="AE25" s="7"/>
      <c r="AF25" s="7" t="s">
        <v>51</v>
      </c>
      <c r="AG25" s="7" t="s">
        <v>51</v>
      </c>
      <c r="AH25" s="9" t="s">
        <v>156</v>
      </c>
    </row>
    <row r="26" spans="1:34">
      <c r="A26" s="6">
        <v>22</v>
      </c>
      <c r="B26" s="7" t="s">
        <v>30</v>
      </c>
      <c r="C26" s="7" t="s">
        <v>52</v>
      </c>
      <c r="D26" s="6">
        <v>52.923999999999999</v>
      </c>
      <c r="E26" s="6">
        <v>87.981200000000001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 t="s">
        <v>213</v>
      </c>
      <c r="Q26" s="6">
        <f t="shared" si="0"/>
        <v>4</v>
      </c>
      <c r="R26" s="6"/>
      <c r="S26" s="6"/>
      <c r="T26" s="6"/>
      <c r="U26" s="6"/>
      <c r="V26" s="6">
        <v>2</v>
      </c>
      <c r="W26" s="6">
        <v>0.75</v>
      </c>
      <c r="X26" s="6" t="s">
        <v>32</v>
      </c>
      <c r="Y26" s="7"/>
      <c r="Z26" s="7"/>
      <c r="AA26" s="7"/>
      <c r="AB26" s="7"/>
      <c r="AC26" s="7"/>
      <c r="AD26" s="7"/>
      <c r="AE26" s="7"/>
      <c r="AF26" s="13" t="s">
        <v>165</v>
      </c>
      <c r="AG26" s="13" t="s">
        <v>165</v>
      </c>
      <c r="AH26" s="9" t="s">
        <v>156</v>
      </c>
    </row>
    <row r="27" spans="1:34" ht="20.399999999999999">
      <c r="A27" s="6">
        <v>23</v>
      </c>
      <c r="B27" s="7" t="s">
        <v>30</v>
      </c>
      <c r="C27" s="7" t="s">
        <v>53</v>
      </c>
      <c r="D27" s="6">
        <v>52.952599999999997</v>
      </c>
      <c r="E27" s="6">
        <v>87.959299999999999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 t="s">
        <v>213</v>
      </c>
      <c r="Q27" s="6">
        <f t="shared" si="0"/>
        <v>6</v>
      </c>
      <c r="R27" s="6"/>
      <c r="S27" s="6"/>
      <c r="T27" s="6"/>
      <c r="U27" s="6"/>
      <c r="V27" s="6">
        <v>3</v>
      </c>
      <c r="W27" s="6">
        <v>0.75</v>
      </c>
      <c r="X27" s="6" t="s">
        <v>32</v>
      </c>
      <c r="Y27" s="7"/>
      <c r="Z27" s="7"/>
      <c r="AA27" s="7"/>
      <c r="AB27" s="7"/>
      <c r="AC27" s="7"/>
      <c r="AD27" s="7"/>
      <c r="AE27" s="7"/>
      <c r="AF27" s="7" t="s">
        <v>53</v>
      </c>
      <c r="AG27" s="7" t="s">
        <v>53</v>
      </c>
      <c r="AH27" s="9" t="s">
        <v>156</v>
      </c>
    </row>
    <row r="28" spans="1:34" ht="20.399999999999999">
      <c r="A28" s="6">
        <v>24</v>
      </c>
      <c r="B28" s="7" t="s">
        <v>30</v>
      </c>
      <c r="C28" s="7" t="s">
        <v>54</v>
      </c>
      <c r="D28" s="6">
        <v>52.943600000000004</v>
      </c>
      <c r="E28" s="6">
        <v>87.972800000000007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 t="s">
        <v>213</v>
      </c>
      <c r="Q28" s="6">
        <f t="shared" si="0"/>
        <v>4</v>
      </c>
      <c r="R28" s="6"/>
      <c r="S28" s="6"/>
      <c r="T28" s="6"/>
      <c r="U28" s="6"/>
      <c r="V28" s="6">
        <v>2</v>
      </c>
      <c r="W28" s="6">
        <v>0.75</v>
      </c>
      <c r="X28" s="6" t="s">
        <v>32</v>
      </c>
      <c r="Y28" s="7"/>
      <c r="Z28" s="7"/>
      <c r="AA28" s="7"/>
      <c r="AB28" s="7"/>
      <c r="AC28" s="7"/>
      <c r="AD28" s="7"/>
      <c r="AE28" s="7"/>
      <c r="AF28" s="7" t="s">
        <v>54</v>
      </c>
      <c r="AG28" s="7" t="s">
        <v>54</v>
      </c>
      <c r="AH28" s="9" t="s">
        <v>156</v>
      </c>
    </row>
    <row r="29" spans="1:34" ht="20.399999999999999">
      <c r="A29" s="6">
        <v>25</v>
      </c>
      <c r="B29" s="7" t="s">
        <v>30</v>
      </c>
      <c r="C29" s="7" t="s">
        <v>55</v>
      </c>
      <c r="D29" s="6">
        <v>52.927599999999998</v>
      </c>
      <c r="E29" s="6">
        <v>87.981200000000001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 t="s">
        <v>215</v>
      </c>
      <c r="Q29" s="6">
        <f t="shared" si="0"/>
        <v>10</v>
      </c>
      <c r="R29" s="6"/>
      <c r="S29" s="6"/>
      <c r="T29" s="6"/>
      <c r="U29" s="6"/>
      <c r="V29" s="6">
        <v>5</v>
      </c>
      <c r="W29" s="6">
        <v>0.75</v>
      </c>
      <c r="X29" s="6" t="s">
        <v>32</v>
      </c>
      <c r="Y29" s="7"/>
      <c r="Z29" s="7"/>
      <c r="AA29" s="7"/>
      <c r="AB29" s="7"/>
      <c r="AC29" s="7"/>
      <c r="AD29" s="7"/>
      <c r="AE29" s="7"/>
      <c r="AF29" s="11" t="s">
        <v>166</v>
      </c>
      <c r="AG29" s="8" t="s">
        <v>157</v>
      </c>
      <c r="AH29" s="9" t="s">
        <v>156</v>
      </c>
    </row>
    <row r="30" spans="1:34" ht="20.399999999999999">
      <c r="A30" s="6">
        <v>26</v>
      </c>
      <c r="B30" s="7" t="s">
        <v>30</v>
      </c>
      <c r="C30" s="7" t="s">
        <v>56</v>
      </c>
      <c r="D30" s="6">
        <v>52.929949999999998</v>
      </c>
      <c r="E30" s="6">
        <v>87.982069999999993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 t="s">
        <v>215</v>
      </c>
      <c r="Q30" s="6">
        <f t="shared" si="0"/>
        <v>6</v>
      </c>
      <c r="R30" s="6"/>
      <c r="S30" s="6"/>
      <c r="T30" s="6"/>
      <c r="U30" s="6"/>
      <c r="V30" s="6">
        <v>3</v>
      </c>
      <c r="W30" s="6">
        <v>0.75</v>
      </c>
      <c r="X30" s="6" t="s">
        <v>32</v>
      </c>
      <c r="Y30" s="7"/>
      <c r="Z30" s="7"/>
      <c r="AA30" s="7"/>
      <c r="AB30" s="7"/>
      <c r="AC30" s="7"/>
      <c r="AD30" s="7"/>
      <c r="AE30" s="7"/>
      <c r="AF30" s="11" t="s">
        <v>158</v>
      </c>
      <c r="AG30" s="8" t="s">
        <v>157</v>
      </c>
      <c r="AH30" s="9" t="s">
        <v>156</v>
      </c>
    </row>
    <row r="31" spans="1:34" ht="20.399999999999999">
      <c r="A31" s="6">
        <v>27</v>
      </c>
      <c r="B31" s="7" t="s">
        <v>30</v>
      </c>
      <c r="C31" s="7" t="s">
        <v>57</v>
      </c>
      <c r="D31" s="6">
        <v>52.928100000000001</v>
      </c>
      <c r="E31" s="6">
        <v>87.982699999999994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 t="s">
        <v>214</v>
      </c>
      <c r="Q31" s="6">
        <f t="shared" si="0"/>
        <v>12</v>
      </c>
      <c r="R31" s="6"/>
      <c r="S31" s="6"/>
      <c r="T31" s="6"/>
      <c r="U31" s="6"/>
      <c r="V31" s="6">
        <v>6</v>
      </c>
      <c r="W31" s="6">
        <v>0.75</v>
      </c>
      <c r="X31" s="6" t="s">
        <v>32</v>
      </c>
      <c r="Y31" s="7"/>
      <c r="Z31" s="7"/>
      <c r="AA31" s="7"/>
      <c r="AB31" s="7"/>
      <c r="AC31" s="7"/>
      <c r="AD31" s="7"/>
      <c r="AE31" s="7"/>
      <c r="AF31" s="11" t="s">
        <v>166</v>
      </c>
      <c r="AG31" s="8" t="s">
        <v>157</v>
      </c>
      <c r="AH31" s="9" t="s">
        <v>156</v>
      </c>
    </row>
    <row r="32" spans="1:34" ht="20.399999999999999">
      <c r="A32" s="6">
        <v>28</v>
      </c>
      <c r="B32" s="7" t="s">
        <v>30</v>
      </c>
      <c r="C32" s="7" t="s">
        <v>58</v>
      </c>
      <c r="D32" s="6">
        <v>52.928640000000001</v>
      </c>
      <c r="E32" s="6">
        <v>87.983879999999999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 t="s">
        <v>215</v>
      </c>
      <c r="Q32" s="6">
        <f t="shared" si="0"/>
        <v>12</v>
      </c>
      <c r="R32" s="6"/>
      <c r="S32" s="6"/>
      <c r="T32" s="6"/>
      <c r="U32" s="6"/>
      <c r="V32" s="6">
        <v>6</v>
      </c>
      <c r="W32" s="6">
        <v>0.75</v>
      </c>
      <c r="X32" s="6" t="s">
        <v>32</v>
      </c>
      <c r="Y32" s="7"/>
      <c r="Z32" s="7"/>
      <c r="AA32" s="7"/>
      <c r="AB32" s="7"/>
      <c r="AC32" s="7"/>
      <c r="AD32" s="7"/>
      <c r="AE32" s="7"/>
      <c r="AF32" s="11" t="s">
        <v>166</v>
      </c>
      <c r="AG32" s="8" t="s">
        <v>157</v>
      </c>
      <c r="AH32" s="9" t="s">
        <v>156</v>
      </c>
    </row>
    <row r="33" spans="1:34" ht="20.399999999999999">
      <c r="A33" s="6">
        <v>29</v>
      </c>
      <c r="B33" s="7" t="s">
        <v>30</v>
      </c>
      <c r="C33" s="7" t="s">
        <v>59</v>
      </c>
      <c r="D33" s="6">
        <v>52.929879999999997</v>
      </c>
      <c r="E33" s="6">
        <v>87.984089999999995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 t="s">
        <v>215</v>
      </c>
      <c r="Q33" s="6">
        <f t="shared" si="0"/>
        <v>10</v>
      </c>
      <c r="R33" s="6"/>
      <c r="S33" s="6"/>
      <c r="T33" s="6"/>
      <c r="U33" s="6"/>
      <c r="V33" s="6">
        <v>5</v>
      </c>
      <c r="W33" s="6">
        <v>0.75</v>
      </c>
      <c r="X33" s="6" t="s">
        <v>32</v>
      </c>
      <c r="Y33" s="7"/>
      <c r="Z33" s="7"/>
      <c r="AA33" s="7"/>
      <c r="AB33" s="7"/>
      <c r="AC33" s="7"/>
      <c r="AD33" s="7"/>
      <c r="AE33" s="7"/>
      <c r="AF33" s="11" t="s">
        <v>166</v>
      </c>
      <c r="AG33" s="8" t="s">
        <v>157</v>
      </c>
      <c r="AH33" s="9" t="s">
        <v>156</v>
      </c>
    </row>
    <row r="34" spans="1:34" ht="20.399999999999999">
      <c r="A34" s="6">
        <v>30</v>
      </c>
      <c r="B34" s="7" t="s">
        <v>30</v>
      </c>
      <c r="C34" s="7" t="s">
        <v>60</v>
      </c>
      <c r="D34" s="6">
        <v>52.930500000000002</v>
      </c>
      <c r="E34" s="6">
        <v>87.987300000000005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 t="s">
        <v>215</v>
      </c>
      <c r="Q34" s="6">
        <f t="shared" si="0"/>
        <v>8</v>
      </c>
      <c r="R34" s="6"/>
      <c r="S34" s="6"/>
      <c r="T34" s="6"/>
      <c r="U34" s="6"/>
      <c r="V34" s="6">
        <v>4</v>
      </c>
      <c r="W34" s="6">
        <v>0.75</v>
      </c>
      <c r="X34" s="6" t="s">
        <v>32</v>
      </c>
      <c r="Y34" s="7"/>
      <c r="Z34" s="7"/>
      <c r="AA34" s="7"/>
      <c r="AB34" s="7"/>
      <c r="AC34" s="7"/>
      <c r="AD34" s="7"/>
      <c r="AE34" s="7"/>
      <c r="AF34" s="11" t="s">
        <v>166</v>
      </c>
      <c r="AG34" s="8" t="s">
        <v>157</v>
      </c>
      <c r="AH34" s="9" t="s">
        <v>156</v>
      </c>
    </row>
    <row r="35" spans="1:34" ht="20.399999999999999">
      <c r="A35" s="6">
        <v>31</v>
      </c>
      <c r="B35" s="7" t="s">
        <v>30</v>
      </c>
      <c r="C35" s="7" t="s">
        <v>61</v>
      </c>
      <c r="D35" s="6">
        <v>52.930999999999997</v>
      </c>
      <c r="E35" s="6">
        <v>87.986000000000004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 t="s">
        <v>215</v>
      </c>
      <c r="Q35" s="6">
        <f t="shared" si="0"/>
        <v>8</v>
      </c>
      <c r="R35" s="6"/>
      <c r="S35" s="6"/>
      <c r="T35" s="6"/>
      <c r="U35" s="6"/>
      <c r="V35" s="6">
        <v>4</v>
      </c>
      <c r="W35" s="6">
        <v>0.75</v>
      </c>
      <c r="X35" s="6" t="s">
        <v>32</v>
      </c>
      <c r="Y35" s="7"/>
      <c r="Z35" s="7"/>
      <c r="AA35" s="7"/>
      <c r="AB35" s="7"/>
      <c r="AC35" s="7"/>
      <c r="AD35" s="7"/>
      <c r="AE35" s="7"/>
      <c r="AF35" s="12" t="s">
        <v>162</v>
      </c>
      <c r="AG35" s="8" t="s">
        <v>157</v>
      </c>
      <c r="AH35" s="9" t="s">
        <v>156</v>
      </c>
    </row>
    <row r="36" spans="1:34">
      <c r="A36" s="6">
        <v>32</v>
      </c>
      <c r="B36" s="7" t="s">
        <v>30</v>
      </c>
      <c r="C36" s="7" t="s">
        <v>62</v>
      </c>
      <c r="D36" s="6">
        <v>52.951500000000003</v>
      </c>
      <c r="E36" s="6">
        <v>87.954499999999996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 t="s">
        <v>213</v>
      </c>
      <c r="Q36" s="6">
        <f t="shared" si="0"/>
        <v>14</v>
      </c>
      <c r="R36" s="6"/>
      <c r="S36" s="6"/>
      <c r="T36" s="6"/>
      <c r="U36" s="6"/>
      <c r="V36" s="6">
        <v>7</v>
      </c>
      <c r="W36" s="6">
        <v>0.75</v>
      </c>
      <c r="X36" s="6" t="s">
        <v>32</v>
      </c>
      <c r="Y36" s="7"/>
      <c r="Z36" s="7"/>
      <c r="AA36" s="7"/>
      <c r="AB36" s="7"/>
      <c r="AC36" s="7"/>
      <c r="AD36" s="7"/>
      <c r="AE36" s="7"/>
      <c r="AF36" s="7" t="s">
        <v>62</v>
      </c>
      <c r="AG36" s="7" t="s">
        <v>62</v>
      </c>
      <c r="AH36" s="9" t="s">
        <v>156</v>
      </c>
    </row>
    <row r="37" spans="1:34" ht="20.399999999999999">
      <c r="A37" s="6">
        <v>33</v>
      </c>
      <c r="B37" s="7" t="s">
        <v>30</v>
      </c>
      <c r="C37" s="7" t="s">
        <v>63</v>
      </c>
      <c r="D37" s="6">
        <v>52.926900000000003</v>
      </c>
      <c r="E37" s="6">
        <v>87.990200000000002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 t="s">
        <v>215</v>
      </c>
      <c r="Q37" s="6">
        <f t="shared" si="0"/>
        <v>10</v>
      </c>
      <c r="R37" s="6"/>
      <c r="S37" s="6"/>
      <c r="T37" s="6"/>
      <c r="U37" s="6"/>
      <c r="V37" s="6">
        <v>5</v>
      </c>
      <c r="W37" s="6">
        <v>0.75</v>
      </c>
      <c r="X37" s="6" t="s">
        <v>32</v>
      </c>
      <c r="Y37" s="7"/>
      <c r="Z37" s="7"/>
      <c r="AA37" s="7"/>
      <c r="AB37" s="7"/>
      <c r="AC37" s="7"/>
      <c r="AD37" s="7"/>
      <c r="AE37" s="7"/>
      <c r="AF37" s="12" t="s">
        <v>158</v>
      </c>
      <c r="AG37" s="8" t="s">
        <v>157</v>
      </c>
      <c r="AH37" s="9" t="s">
        <v>156</v>
      </c>
    </row>
    <row r="38" spans="1:34" ht="20.399999999999999">
      <c r="A38" s="6">
        <v>34</v>
      </c>
      <c r="B38" s="7" t="s">
        <v>30</v>
      </c>
      <c r="C38" s="7" t="s">
        <v>64</v>
      </c>
      <c r="D38" s="6">
        <v>52.954099999999997</v>
      </c>
      <c r="E38" s="6">
        <v>87.957700000000003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 t="s">
        <v>213</v>
      </c>
      <c r="Q38" s="6">
        <f t="shared" si="0"/>
        <v>6</v>
      </c>
      <c r="R38" s="6"/>
      <c r="S38" s="6"/>
      <c r="T38" s="6"/>
      <c r="U38" s="6"/>
      <c r="V38" s="6">
        <v>3</v>
      </c>
      <c r="W38" s="6">
        <v>0.75</v>
      </c>
      <c r="X38" s="6" t="s">
        <v>32</v>
      </c>
      <c r="Y38" s="7"/>
      <c r="Z38" s="7"/>
      <c r="AA38" s="7"/>
      <c r="AB38" s="7"/>
      <c r="AC38" s="7"/>
      <c r="AD38" s="7"/>
      <c r="AE38" s="7"/>
      <c r="AF38" s="7" t="s">
        <v>64</v>
      </c>
      <c r="AG38" s="7" t="s">
        <v>64</v>
      </c>
      <c r="AH38" s="9" t="s">
        <v>156</v>
      </c>
    </row>
    <row r="39" spans="1:34" ht="20.399999999999999">
      <c r="A39" s="6">
        <v>35</v>
      </c>
      <c r="B39" s="7" t="s">
        <v>30</v>
      </c>
      <c r="C39" s="7" t="s">
        <v>64</v>
      </c>
      <c r="D39" s="6">
        <v>52.954099999999997</v>
      </c>
      <c r="E39" s="6">
        <v>87.957700000000003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 t="s">
        <v>213</v>
      </c>
      <c r="Q39" s="6">
        <f t="shared" si="0"/>
        <v>2</v>
      </c>
      <c r="R39" s="6"/>
      <c r="S39" s="6"/>
      <c r="T39" s="6"/>
      <c r="U39" s="6"/>
      <c r="V39" s="6">
        <v>1</v>
      </c>
      <c r="W39" s="6">
        <v>0.75</v>
      </c>
      <c r="X39" s="6" t="s">
        <v>32</v>
      </c>
      <c r="Y39" s="7"/>
      <c r="Z39" s="7"/>
      <c r="AA39" s="7"/>
      <c r="AB39" s="7"/>
      <c r="AC39" s="7"/>
      <c r="AD39" s="7"/>
      <c r="AE39" s="7"/>
      <c r="AF39" s="7" t="s">
        <v>64</v>
      </c>
      <c r="AG39" s="7" t="s">
        <v>64</v>
      </c>
      <c r="AH39" s="9" t="s">
        <v>156</v>
      </c>
    </row>
    <row r="40" spans="1:34" ht="20.399999999999999">
      <c r="A40" s="6">
        <v>36</v>
      </c>
      <c r="B40" s="7" t="s">
        <v>30</v>
      </c>
      <c r="C40" s="7" t="s">
        <v>64</v>
      </c>
      <c r="D40" s="6">
        <v>52.954099999999997</v>
      </c>
      <c r="E40" s="6">
        <v>87.957700000000003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 t="s">
        <v>213</v>
      </c>
      <c r="Q40" s="6">
        <f t="shared" si="0"/>
        <v>8</v>
      </c>
      <c r="R40" s="6"/>
      <c r="S40" s="6"/>
      <c r="T40" s="6"/>
      <c r="U40" s="6"/>
      <c r="V40" s="6">
        <v>4</v>
      </c>
      <c r="W40" s="6">
        <v>0.75</v>
      </c>
      <c r="X40" s="6" t="s">
        <v>32</v>
      </c>
      <c r="Y40" s="7"/>
      <c r="Z40" s="7"/>
      <c r="AA40" s="7"/>
      <c r="AB40" s="7"/>
      <c r="AC40" s="7"/>
      <c r="AD40" s="7"/>
      <c r="AE40" s="7"/>
      <c r="AF40" s="7" t="s">
        <v>64</v>
      </c>
      <c r="AG40" s="7" t="s">
        <v>64</v>
      </c>
      <c r="AH40" s="9" t="s">
        <v>156</v>
      </c>
    </row>
    <row r="41" spans="1:34" ht="20.399999999999999">
      <c r="A41" s="6">
        <v>37</v>
      </c>
      <c r="B41" s="7" t="s">
        <v>30</v>
      </c>
      <c r="C41" s="7" t="s">
        <v>65</v>
      </c>
      <c r="D41" s="6">
        <v>52.950800000000001</v>
      </c>
      <c r="E41" s="6">
        <v>87.9542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 t="s">
        <v>213</v>
      </c>
      <c r="Q41" s="6">
        <f t="shared" si="0"/>
        <v>4</v>
      </c>
      <c r="R41" s="6"/>
      <c r="S41" s="6"/>
      <c r="T41" s="6"/>
      <c r="U41" s="6"/>
      <c r="V41" s="6">
        <v>2</v>
      </c>
      <c r="W41" s="6">
        <v>0.75</v>
      </c>
      <c r="X41" s="6" t="s">
        <v>32</v>
      </c>
      <c r="Y41" s="7"/>
      <c r="Z41" s="7"/>
      <c r="AA41" s="7"/>
      <c r="AB41" s="7"/>
      <c r="AC41" s="7"/>
      <c r="AD41" s="7"/>
      <c r="AE41" s="7"/>
      <c r="AF41" s="7" t="s">
        <v>65</v>
      </c>
      <c r="AG41" s="7" t="s">
        <v>65</v>
      </c>
      <c r="AH41" s="9" t="s">
        <v>156</v>
      </c>
    </row>
    <row r="42" spans="1:34" ht="20.399999999999999">
      <c r="A42" s="6">
        <v>38</v>
      </c>
      <c r="B42" s="7" t="s">
        <v>30</v>
      </c>
      <c r="C42" s="7" t="s">
        <v>66</v>
      </c>
      <c r="D42" s="6">
        <v>52.931899999999999</v>
      </c>
      <c r="E42" s="6">
        <v>87.973200000000006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 t="s">
        <v>214</v>
      </c>
      <c r="Q42" s="6">
        <f t="shared" si="0"/>
        <v>2</v>
      </c>
      <c r="R42" s="6"/>
      <c r="S42" s="6"/>
      <c r="T42" s="6"/>
      <c r="U42" s="6"/>
      <c r="V42" s="6">
        <v>1</v>
      </c>
      <c r="W42" s="6">
        <v>0.75</v>
      </c>
      <c r="X42" s="6" t="s">
        <v>32</v>
      </c>
      <c r="Y42" s="7"/>
      <c r="Z42" s="7"/>
      <c r="AA42" s="7"/>
      <c r="AB42" s="7"/>
      <c r="AC42" s="7"/>
      <c r="AD42" s="7"/>
      <c r="AE42" s="7"/>
      <c r="AF42" s="12" t="s">
        <v>163</v>
      </c>
      <c r="AG42" s="8" t="s">
        <v>157</v>
      </c>
      <c r="AH42" s="9" t="s">
        <v>156</v>
      </c>
    </row>
    <row r="43" spans="1:34" ht="20.399999999999999">
      <c r="A43" s="6">
        <v>39</v>
      </c>
      <c r="B43" s="7" t="s">
        <v>30</v>
      </c>
      <c r="C43" s="7" t="s">
        <v>67</v>
      </c>
      <c r="D43" s="6">
        <v>52.917630000000003</v>
      </c>
      <c r="E43" s="6">
        <v>88.010729999999995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 t="s">
        <v>215</v>
      </c>
      <c r="Q43" s="6">
        <f t="shared" si="0"/>
        <v>6</v>
      </c>
      <c r="R43" s="6"/>
      <c r="S43" s="6"/>
      <c r="T43" s="6"/>
      <c r="U43" s="6"/>
      <c r="V43" s="6">
        <v>3</v>
      </c>
      <c r="W43" s="6">
        <v>0.75</v>
      </c>
      <c r="X43" s="6" t="s">
        <v>32</v>
      </c>
      <c r="Y43" s="7"/>
      <c r="Z43" s="7"/>
      <c r="AA43" s="7"/>
      <c r="AB43" s="7"/>
      <c r="AC43" s="7"/>
      <c r="AD43" s="7"/>
      <c r="AE43" s="7"/>
      <c r="AF43" s="12" t="s">
        <v>163</v>
      </c>
      <c r="AG43" s="8" t="s">
        <v>157</v>
      </c>
      <c r="AH43" s="9" t="s">
        <v>156</v>
      </c>
    </row>
    <row r="44" spans="1:34" ht="20.399999999999999">
      <c r="A44" s="6">
        <v>40</v>
      </c>
      <c r="B44" s="7" t="s">
        <v>30</v>
      </c>
      <c r="C44" s="7" t="s">
        <v>68</v>
      </c>
      <c r="D44" s="6">
        <v>52.918660000000003</v>
      </c>
      <c r="E44" s="6">
        <v>88.005740000000003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 t="s">
        <v>215</v>
      </c>
      <c r="Q44" s="6">
        <f t="shared" si="0"/>
        <v>4</v>
      </c>
      <c r="R44" s="6"/>
      <c r="S44" s="6"/>
      <c r="T44" s="6"/>
      <c r="U44" s="6"/>
      <c r="V44" s="6">
        <v>2</v>
      </c>
      <c r="W44" s="6">
        <v>0.75</v>
      </c>
      <c r="X44" s="6" t="s">
        <v>32</v>
      </c>
      <c r="Y44" s="7"/>
      <c r="Z44" s="7"/>
      <c r="AA44" s="7"/>
      <c r="AB44" s="7"/>
      <c r="AC44" s="7"/>
      <c r="AD44" s="7"/>
      <c r="AE44" s="7"/>
      <c r="AF44" s="12" t="s">
        <v>158</v>
      </c>
      <c r="AG44" s="8" t="s">
        <v>157</v>
      </c>
      <c r="AH44" s="9" t="s">
        <v>156</v>
      </c>
    </row>
    <row r="45" spans="1:34">
      <c r="A45" s="6">
        <v>41</v>
      </c>
      <c r="B45" s="7" t="s">
        <v>30</v>
      </c>
      <c r="C45" s="7" t="s">
        <v>69</v>
      </c>
      <c r="D45" s="6">
        <v>52.919499999999999</v>
      </c>
      <c r="E45" s="6">
        <v>88.011300000000006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 t="s">
        <v>214</v>
      </c>
      <c r="Q45" s="6">
        <f t="shared" si="0"/>
        <v>2</v>
      </c>
      <c r="R45" s="6"/>
      <c r="S45" s="6"/>
      <c r="T45" s="6"/>
      <c r="U45" s="6"/>
      <c r="V45" s="6">
        <v>1</v>
      </c>
      <c r="W45" s="6">
        <v>0.75</v>
      </c>
      <c r="X45" s="6" t="s">
        <v>32</v>
      </c>
      <c r="Y45" s="7"/>
      <c r="Z45" s="7"/>
      <c r="AA45" s="7"/>
      <c r="AB45" s="7"/>
      <c r="AC45" s="7"/>
      <c r="AD45" s="7"/>
      <c r="AE45" s="7"/>
      <c r="AF45" s="13" t="s">
        <v>167</v>
      </c>
      <c r="AG45" s="8" t="s">
        <v>167</v>
      </c>
      <c r="AH45" s="9" t="s">
        <v>156</v>
      </c>
    </row>
    <row r="46" spans="1:34" ht="20.399999999999999">
      <c r="A46" s="6">
        <v>42</v>
      </c>
      <c r="B46" s="7" t="s">
        <v>30</v>
      </c>
      <c r="C46" s="7" t="s">
        <v>70</v>
      </c>
      <c r="D46" s="6">
        <v>52.951000000000001</v>
      </c>
      <c r="E46" s="6">
        <v>87.957899999999995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 t="s">
        <v>213</v>
      </c>
      <c r="Q46" s="6">
        <f t="shared" si="0"/>
        <v>6</v>
      </c>
      <c r="R46" s="6"/>
      <c r="S46" s="6"/>
      <c r="T46" s="6"/>
      <c r="U46" s="6"/>
      <c r="V46" s="6">
        <v>3</v>
      </c>
      <c r="W46" s="6">
        <v>0.75</v>
      </c>
      <c r="X46" s="6" t="s">
        <v>32</v>
      </c>
      <c r="Y46" s="7"/>
      <c r="Z46" s="7"/>
      <c r="AA46" s="7"/>
      <c r="AB46" s="7"/>
      <c r="AC46" s="7"/>
      <c r="AD46" s="7"/>
      <c r="AE46" s="7"/>
      <c r="AF46" s="7" t="s">
        <v>70</v>
      </c>
      <c r="AG46" s="7" t="s">
        <v>70</v>
      </c>
      <c r="AH46" s="9" t="s">
        <v>156</v>
      </c>
    </row>
    <row r="47" spans="1:34">
      <c r="A47" s="6">
        <v>43</v>
      </c>
      <c r="B47" s="7" t="s">
        <v>30</v>
      </c>
      <c r="C47" s="7" t="s">
        <v>71</v>
      </c>
      <c r="D47" s="6">
        <v>52.950699999999998</v>
      </c>
      <c r="E47" s="6">
        <v>87.959699999999998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 t="s">
        <v>213</v>
      </c>
      <c r="Q47" s="6">
        <f t="shared" si="0"/>
        <v>10</v>
      </c>
      <c r="R47" s="6"/>
      <c r="S47" s="6"/>
      <c r="T47" s="6"/>
      <c r="U47" s="6"/>
      <c r="V47" s="6">
        <v>5</v>
      </c>
      <c r="W47" s="6">
        <v>0.75</v>
      </c>
      <c r="X47" s="6" t="s">
        <v>32</v>
      </c>
      <c r="Y47" s="7"/>
      <c r="Z47" s="7"/>
      <c r="AA47" s="7"/>
      <c r="AB47" s="7"/>
      <c r="AC47" s="7"/>
      <c r="AD47" s="7"/>
      <c r="AE47" s="7"/>
      <c r="AF47" s="7" t="s">
        <v>71</v>
      </c>
      <c r="AG47" s="7" t="s">
        <v>71</v>
      </c>
      <c r="AH47" s="9" t="s">
        <v>156</v>
      </c>
    </row>
    <row r="48" spans="1:34">
      <c r="A48" s="6">
        <v>44</v>
      </c>
      <c r="B48" s="7" t="s">
        <v>30</v>
      </c>
      <c r="C48" s="7" t="s">
        <v>72</v>
      </c>
      <c r="D48" s="6">
        <v>52.930300000000003</v>
      </c>
      <c r="E48" s="6">
        <v>87.981399999999994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 t="s">
        <v>213</v>
      </c>
      <c r="Q48" s="6">
        <f t="shared" si="0"/>
        <v>4</v>
      </c>
      <c r="R48" s="6"/>
      <c r="S48" s="6"/>
      <c r="T48" s="6"/>
      <c r="U48" s="6"/>
      <c r="V48" s="6">
        <v>2</v>
      </c>
      <c r="W48" s="6">
        <v>0.75</v>
      </c>
      <c r="X48" s="6" t="s">
        <v>32</v>
      </c>
      <c r="Y48" s="7"/>
      <c r="Z48" s="7"/>
      <c r="AA48" s="7"/>
      <c r="AB48" s="7"/>
      <c r="AC48" s="7"/>
      <c r="AD48" s="7"/>
      <c r="AE48" s="7"/>
      <c r="AF48" s="13" t="s">
        <v>168</v>
      </c>
      <c r="AG48" s="13" t="s">
        <v>168</v>
      </c>
      <c r="AH48" s="9" t="s">
        <v>156</v>
      </c>
    </row>
    <row r="49" spans="1:34">
      <c r="A49" s="6">
        <v>45</v>
      </c>
      <c r="B49" s="7" t="s">
        <v>30</v>
      </c>
      <c r="C49" s="7" t="s">
        <v>73</v>
      </c>
      <c r="D49" s="6">
        <v>52.927500000000002</v>
      </c>
      <c r="E49" s="6">
        <v>87.975899999999996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 t="s">
        <v>213</v>
      </c>
      <c r="Q49" s="6">
        <f t="shared" si="0"/>
        <v>4</v>
      </c>
      <c r="R49" s="6"/>
      <c r="S49" s="6"/>
      <c r="T49" s="6"/>
      <c r="U49" s="6"/>
      <c r="V49" s="6">
        <v>2</v>
      </c>
      <c r="W49" s="6">
        <v>0.75</v>
      </c>
      <c r="X49" s="6" t="s">
        <v>32</v>
      </c>
      <c r="Y49" s="7"/>
      <c r="Z49" s="7"/>
      <c r="AA49" s="7"/>
      <c r="AB49" s="7"/>
      <c r="AC49" s="7"/>
      <c r="AD49" s="7"/>
      <c r="AE49" s="7"/>
      <c r="AF49" s="13" t="s">
        <v>169</v>
      </c>
      <c r="AG49" s="13" t="s">
        <v>169</v>
      </c>
      <c r="AH49" s="9" t="s">
        <v>156</v>
      </c>
    </row>
    <row r="50" spans="1:34" ht="20.399999999999999">
      <c r="A50" s="6">
        <v>46</v>
      </c>
      <c r="B50" s="7" t="s">
        <v>30</v>
      </c>
      <c r="C50" s="7" t="s">
        <v>74</v>
      </c>
      <c r="D50" s="6">
        <v>52.926499999999997</v>
      </c>
      <c r="E50" s="6">
        <v>87.978899999999996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 t="s">
        <v>215</v>
      </c>
      <c r="Q50" s="6">
        <f t="shared" si="0"/>
        <v>10</v>
      </c>
      <c r="R50" s="6"/>
      <c r="S50" s="6"/>
      <c r="T50" s="6"/>
      <c r="U50" s="6"/>
      <c r="V50" s="6">
        <v>5</v>
      </c>
      <c r="W50" s="6">
        <v>0.75</v>
      </c>
      <c r="X50" s="6" t="s">
        <v>32</v>
      </c>
      <c r="Y50" s="7"/>
      <c r="Z50" s="7"/>
      <c r="AA50" s="7"/>
      <c r="AB50" s="7"/>
      <c r="AC50" s="7"/>
      <c r="AD50" s="7"/>
      <c r="AE50" s="7"/>
      <c r="AF50" s="11" t="s">
        <v>166</v>
      </c>
      <c r="AG50" s="8" t="s">
        <v>157</v>
      </c>
      <c r="AH50" s="9" t="s">
        <v>156</v>
      </c>
    </row>
    <row r="51" spans="1:34" ht="20.399999999999999">
      <c r="A51" s="6">
        <v>47</v>
      </c>
      <c r="B51" s="7" t="s">
        <v>30</v>
      </c>
      <c r="C51" s="7" t="s">
        <v>75</v>
      </c>
      <c r="D51" s="6">
        <v>52.923000000000002</v>
      </c>
      <c r="E51" s="6">
        <v>87.992500000000007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 t="s">
        <v>214</v>
      </c>
      <c r="Q51" s="6">
        <f t="shared" si="0"/>
        <v>4</v>
      </c>
      <c r="R51" s="6"/>
      <c r="S51" s="6"/>
      <c r="T51" s="6"/>
      <c r="U51" s="6"/>
      <c r="V51" s="6">
        <v>2</v>
      </c>
      <c r="W51" s="6">
        <v>0.75</v>
      </c>
      <c r="X51" s="6" t="s">
        <v>32</v>
      </c>
      <c r="Y51" s="7"/>
      <c r="Z51" s="7"/>
      <c r="AA51" s="7"/>
      <c r="AB51" s="7"/>
      <c r="AC51" s="7"/>
      <c r="AD51" s="7"/>
      <c r="AE51" s="7"/>
      <c r="AF51" s="12" t="s">
        <v>163</v>
      </c>
      <c r="AG51" s="8" t="s">
        <v>157</v>
      </c>
      <c r="AH51" s="9" t="s">
        <v>156</v>
      </c>
    </row>
    <row r="52" spans="1:34">
      <c r="A52" s="6">
        <v>48</v>
      </c>
      <c r="B52" s="7" t="s">
        <v>30</v>
      </c>
      <c r="C52" s="7" t="s">
        <v>76</v>
      </c>
      <c r="D52" s="6">
        <v>52.952100000000002</v>
      </c>
      <c r="E52" s="6">
        <v>87.958100000000002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 t="s">
        <v>213</v>
      </c>
      <c r="Q52" s="6">
        <f t="shared" si="0"/>
        <v>16</v>
      </c>
      <c r="R52" s="6"/>
      <c r="S52" s="6"/>
      <c r="T52" s="6"/>
      <c r="U52" s="6"/>
      <c r="V52" s="6">
        <v>8</v>
      </c>
      <c r="W52" s="6">
        <v>0.75</v>
      </c>
      <c r="X52" s="6" t="s">
        <v>32</v>
      </c>
      <c r="Y52" s="7"/>
      <c r="Z52" s="7"/>
      <c r="AA52" s="7"/>
      <c r="AB52" s="7"/>
      <c r="AC52" s="7"/>
      <c r="AD52" s="7"/>
      <c r="AE52" s="7"/>
      <c r="AF52" s="7" t="s">
        <v>76</v>
      </c>
      <c r="AG52" s="7" t="s">
        <v>76</v>
      </c>
      <c r="AH52" s="9" t="s">
        <v>156</v>
      </c>
    </row>
    <row r="53" spans="1:34" ht="20.399999999999999">
      <c r="A53" s="6">
        <v>49</v>
      </c>
      <c r="B53" s="7" t="s">
        <v>30</v>
      </c>
      <c r="C53" s="7" t="s">
        <v>77</v>
      </c>
      <c r="D53" s="6">
        <v>52.9512</v>
      </c>
      <c r="E53" s="6">
        <v>87.957099999999997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 t="s">
        <v>213</v>
      </c>
      <c r="Q53" s="6">
        <f t="shared" si="0"/>
        <v>2</v>
      </c>
      <c r="R53" s="6"/>
      <c r="S53" s="6"/>
      <c r="T53" s="6"/>
      <c r="U53" s="6"/>
      <c r="V53" s="6">
        <v>1</v>
      </c>
      <c r="W53" s="6">
        <v>0.75</v>
      </c>
      <c r="X53" s="6" t="s">
        <v>32</v>
      </c>
      <c r="Y53" s="7"/>
      <c r="Z53" s="7"/>
      <c r="AA53" s="7"/>
      <c r="AB53" s="7"/>
      <c r="AC53" s="7"/>
      <c r="AD53" s="7"/>
      <c r="AE53" s="7"/>
      <c r="AF53" s="7" t="s">
        <v>77</v>
      </c>
      <c r="AG53" s="7" t="s">
        <v>77</v>
      </c>
      <c r="AH53" s="9" t="s">
        <v>156</v>
      </c>
    </row>
    <row r="54" spans="1:34">
      <c r="A54" s="6">
        <v>50</v>
      </c>
      <c r="B54" s="7" t="s">
        <v>30</v>
      </c>
      <c r="C54" s="7" t="s">
        <v>78</v>
      </c>
      <c r="D54" s="6">
        <v>52.950899999999997</v>
      </c>
      <c r="E54" s="6">
        <v>87.959500000000006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 t="s">
        <v>213</v>
      </c>
      <c r="Q54" s="6">
        <f t="shared" si="0"/>
        <v>8</v>
      </c>
      <c r="R54" s="6"/>
      <c r="S54" s="6"/>
      <c r="T54" s="6"/>
      <c r="U54" s="6"/>
      <c r="V54" s="6">
        <v>4</v>
      </c>
      <c r="W54" s="6">
        <v>0.6</v>
      </c>
      <c r="X54" s="6" t="s">
        <v>32</v>
      </c>
      <c r="Y54" s="7"/>
      <c r="Z54" s="7"/>
      <c r="AA54" s="7"/>
      <c r="AB54" s="7"/>
      <c r="AC54" s="7"/>
      <c r="AD54" s="7"/>
      <c r="AE54" s="7"/>
      <c r="AF54" s="7" t="s">
        <v>78</v>
      </c>
      <c r="AG54" s="7" t="s">
        <v>78</v>
      </c>
      <c r="AH54" s="9" t="s">
        <v>156</v>
      </c>
    </row>
    <row r="55" spans="1:34" ht="30.6">
      <c r="A55" s="6">
        <v>51</v>
      </c>
      <c r="B55" s="7" t="s">
        <v>30</v>
      </c>
      <c r="C55" s="7" t="s">
        <v>79</v>
      </c>
      <c r="D55" s="6">
        <v>52.924399999999999</v>
      </c>
      <c r="E55" s="6">
        <v>87.983800000000002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 t="s">
        <v>213</v>
      </c>
      <c r="Q55" s="6">
        <f t="shared" si="0"/>
        <v>8</v>
      </c>
      <c r="R55" s="6"/>
      <c r="S55" s="6"/>
      <c r="T55" s="6"/>
      <c r="U55" s="6"/>
      <c r="V55" s="6">
        <v>4</v>
      </c>
      <c r="W55" s="6">
        <v>0.75</v>
      </c>
      <c r="X55" s="6" t="s">
        <v>32</v>
      </c>
      <c r="Y55" s="7"/>
      <c r="Z55" s="7"/>
      <c r="AA55" s="7"/>
      <c r="AB55" s="7"/>
      <c r="AC55" s="7"/>
      <c r="AD55" s="7"/>
      <c r="AE55" s="7"/>
      <c r="AF55" s="7" t="s">
        <v>79</v>
      </c>
      <c r="AG55" s="7" t="s">
        <v>79</v>
      </c>
      <c r="AH55" s="9" t="s">
        <v>156</v>
      </c>
    </row>
    <row r="56" spans="1:34">
      <c r="A56" s="6">
        <v>52</v>
      </c>
      <c r="B56" s="7" t="s">
        <v>30</v>
      </c>
      <c r="C56" s="7" t="s">
        <v>80</v>
      </c>
      <c r="D56" s="6">
        <v>52.943300000000001</v>
      </c>
      <c r="E56" s="6">
        <v>87.971599999999995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 t="s">
        <v>213</v>
      </c>
      <c r="Q56" s="6">
        <f t="shared" si="0"/>
        <v>2</v>
      </c>
      <c r="R56" s="6"/>
      <c r="S56" s="6"/>
      <c r="T56" s="6"/>
      <c r="U56" s="6"/>
      <c r="V56" s="6">
        <v>1</v>
      </c>
      <c r="W56" s="6">
        <v>0.75</v>
      </c>
      <c r="X56" s="6" t="s">
        <v>32</v>
      </c>
      <c r="Y56" s="7"/>
      <c r="Z56" s="7"/>
      <c r="AA56" s="7"/>
      <c r="AB56" s="7"/>
      <c r="AC56" s="7"/>
      <c r="AD56" s="7"/>
      <c r="AE56" s="7"/>
      <c r="AF56" s="7" t="s">
        <v>80</v>
      </c>
      <c r="AG56" s="7" t="s">
        <v>80</v>
      </c>
      <c r="AH56" s="9" t="s">
        <v>156</v>
      </c>
    </row>
    <row r="57" spans="1:34" ht="20.399999999999999">
      <c r="A57" s="6">
        <v>53</v>
      </c>
      <c r="B57" s="7" t="s">
        <v>30</v>
      </c>
      <c r="C57" s="7" t="s">
        <v>81</v>
      </c>
      <c r="D57" s="6">
        <v>52.923699999999997</v>
      </c>
      <c r="E57" s="6">
        <v>87.980999999999995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 t="s">
        <v>213</v>
      </c>
      <c r="Q57" s="6">
        <f t="shared" si="0"/>
        <v>4</v>
      </c>
      <c r="R57" s="6"/>
      <c r="S57" s="6"/>
      <c r="T57" s="6"/>
      <c r="U57" s="6"/>
      <c r="V57" s="6">
        <v>2</v>
      </c>
      <c r="W57" s="6">
        <v>0.75</v>
      </c>
      <c r="X57" s="6" t="s">
        <v>32</v>
      </c>
      <c r="Y57" s="7"/>
      <c r="Z57" s="7"/>
      <c r="AA57" s="7"/>
      <c r="AB57" s="7"/>
      <c r="AC57" s="7"/>
      <c r="AD57" s="7"/>
      <c r="AE57" s="7"/>
      <c r="AF57" s="7" t="s">
        <v>81</v>
      </c>
      <c r="AG57" s="7" t="s">
        <v>81</v>
      </c>
      <c r="AH57" s="9" t="s">
        <v>156</v>
      </c>
    </row>
    <row r="58" spans="1:34">
      <c r="A58" s="6">
        <v>54</v>
      </c>
      <c r="B58" s="7" t="s">
        <v>30</v>
      </c>
      <c r="C58" s="7" t="s">
        <v>82</v>
      </c>
      <c r="D58" s="6">
        <v>52.922699999999999</v>
      </c>
      <c r="E58" s="6">
        <v>87.9833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 t="s">
        <v>213</v>
      </c>
      <c r="Q58" s="6">
        <f t="shared" si="0"/>
        <v>10</v>
      </c>
      <c r="R58" s="6"/>
      <c r="S58" s="6"/>
      <c r="T58" s="6"/>
      <c r="U58" s="6"/>
      <c r="V58" s="6">
        <v>5</v>
      </c>
      <c r="W58" s="6">
        <v>1.1000000000000001</v>
      </c>
      <c r="X58" s="6" t="s">
        <v>32</v>
      </c>
      <c r="Y58" s="7"/>
      <c r="Z58" s="7"/>
      <c r="AA58" s="7"/>
      <c r="AB58" s="7"/>
      <c r="AC58" s="7"/>
      <c r="AD58" s="7"/>
      <c r="AE58" s="7"/>
      <c r="AF58" s="13" t="s">
        <v>170</v>
      </c>
      <c r="AG58" s="13" t="s">
        <v>170</v>
      </c>
      <c r="AH58" s="9" t="s">
        <v>156</v>
      </c>
    </row>
    <row r="59" spans="1:34" ht="20.399999999999999">
      <c r="A59" s="6">
        <v>55</v>
      </c>
      <c r="B59" s="7" t="s">
        <v>30</v>
      </c>
      <c r="C59" s="7" t="s">
        <v>83</v>
      </c>
      <c r="D59" s="6">
        <v>52.951700000000002</v>
      </c>
      <c r="E59" s="6">
        <v>87.954099999999997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 t="s">
        <v>213</v>
      </c>
      <c r="Q59" s="6">
        <f t="shared" si="0"/>
        <v>4</v>
      </c>
      <c r="R59" s="6"/>
      <c r="S59" s="6"/>
      <c r="T59" s="6"/>
      <c r="U59" s="6"/>
      <c r="V59" s="6">
        <v>2</v>
      </c>
      <c r="W59" s="6">
        <v>0.75</v>
      </c>
      <c r="X59" s="6" t="s">
        <v>32</v>
      </c>
      <c r="Y59" s="7"/>
      <c r="Z59" s="7"/>
      <c r="AA59" s="7"/>
      <c r="AB59" s="7"/>
      <c r="AC59" s="7"/>
      <c r="AD59" s="7"/>
      <c r="AE59" s="7"/>
      <c r="AF59" s="7" t="s">
        <v>83</v>
      </c>
      <c r="AG59" s="7" t="s">
        <v>83</v>
      </c>
      <c r="AH59" s="9" t="s">
        <v>156</v>
      </c>
    </row>
    <row r="60" spans="1:34" ht="20.399999999999999">
      <c r="A60" s="6">
        <v>56</v>
      </c>
      <c r="B60" s="7" t="s">
        <v>30</v>
      </c>
      <c r="C60" s="7" t="s">
        <v>83</v>
      </c>
      <c r="D60" s="6">
        <v>52.951700000000002</v>
      </c>
      <c r="E60" s="6">
        <v>87.954099999999997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 t="s">
        <v>213</v>
      </c>
      <c r="Q60" s="6">
        <f t="shared" si="0"/>
        <v>4</v>
      </c>
      <c r="R60" s="6"/>
      <c r="S60" s="6"/>
      <c r="T60" s="6"/>
      <c r="U60" s="6"/>
      <c r="V60" s="6">
        <v>2</v>
      </c>
      <c r="W60" s="6">
        <v>0.75</v>
      </c>
      <c r="X60" s="6" t="s">
        <v>32</v>
      </c>
      <c r="Y60" s="7"/>
      <c r="Z60" s="7"/>
      <c r="AA60" s="7"/>
      <c r="AB60" s="7"/>
      <c r="AC60" s="7"/>
      <c r="AD60" s="7"/>
      <c r="AE60" s="7"/>
      <c r="AF60" s="7" t="s">
        <v>83</v>
      </c>
      <c r="AG60" s="7" t="s">
        <v>83</v>
      </c>
      <c r="AH60" s="9" t="s">
        <v>156</v>
      </c>
    </row>
    <row r="61" spans="1:34" ht="20.399999999999999">
      <c r="A61" s="6">
        <v>57</v>
      </c>
      <c r="B61" s="7" t="s">
        <v>30</v>
      </c>
      <c r="C61" s="7" t="s">
        <v>84</v>
      </c>
      <c r="D61" s="6">
        <v>52.9497</v>
      </c>
      <c r="E61" s="6">
        <v>87.954599999999999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 t="s">
        <v>213</v>
      </c>
      <c r="Q61" s="6">
        <f t="shared" si="0"/>
        <v>8</v>
      </c>
      <c r="R61" s="6"/>
      <c r="S61" s="6"/>
      <c r="T61" s="6"/>
      <c r="U61" s="6"/>
      <c r="V61" s="6">
        <v>4</v>
      </c>
      <c r="W61" s="6">
        <v>0.75</v>
      </c>
      <c r="X61" s="6" t="s">
        <v>32</v>
      </c>
      <c r="Y61" s="7"/>
      <c r="Z61" s="7"/>
      <c r="AA61" s="7"/>
      <c r="AB61" s="7"/>
      <c r="AC61" s="7"/>
      <c r="AD61" s="7"/>
      <c r="AE61" s="7"/>
      <c r="AF61" s="7" t="s">
        <v>84</v>
      </c>
      <c r="AG61" s="7" t="s">
        <v>84</v>
      </c>
      <c r="AH61" s="9" t="s">
        <v>156</v>
      </c>
    </row>
    <row r="62" spans="1:34" ht="20.399999999999999">
      <c r="A62" s="6">
        <v>58</v>
      </c>
      <c r="B62" s="7" t="s">
        <v>30</v>
      </c>
      <c r="C62" s="7" t="s">
        <v>85</v>
      </c>
      <c r="D62" s="6">
        <v>52.924399999999999</v>
      </c>
      <c r="E62" s="6">
        <v>87.982600000000005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 t="s">
        <v>215</v>
      </c>
      <c r="Q62" s="6">
        <f t="shared" si="0"/>
        <v>4</v>
      </c>
      <c r="R62" s="6"/>
      <c r="S62" s="6"/>
      <c r="T62" s="6"/>
      <c r="U62" s="6"/>
      <c r="V62" s="6">
        <v>2</v>
      </c>
      <c r="W62" s="6">
        <v>0.75</v>
      </c>
      <c r="X62" s="6" t="s">
        <v>32</v>
      </c>
      <c r="Y62" s="7"/>
      <c r="Z62" s="7"/>
      <c r="AA62" s="7"/>
      <c r="AB62" s="7"/>
      <c r="AC62" s="7"/>
      <c r="AD62" s="7"/>
      <c r="AE62" s="7"/>
      <c r="AF62" s="11" t="s">
        <v>166</v>
      </c>
      <c r="AG62" s="8" t="s">
        <v>157</v>
      </c>
      <c r="AH62" s="9" t="s">
        <v>156</v>
      </c>
    </row>
    <row r="63" spans="1:34" ht="20.399999999999999">
      <c r="A63" s="6">
        <v>59</v>
      </c>
      <c r="B63" s="7" t="s">
        <v>30</v>
      </c>
      <c r="C63" s="7" t="s">
        <v>86</v>
      </c>
      <c r="D63" s="6">
        <v>52.926900000000003</v>
      </c>
      <c r="E63" s="6">
        <v>87.986059999999995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 t="s">
        <v>215</v>
      </c>
      <c r="Q63" s="6">
        <f t="shared" si="0"/>
        <v>6</v>
      </c>
      <c r="R63" s="6"/>
      <c r="S63" s="6"/>
      <c r="T63" s="6"/>
      <c r="U63" s="6"/>
      <c r="V63" s="6">
        <v>3</v>
      </c>
      <c r="W63" s="6">
        <v>0.75</v>
      </c>
      <c r="X63" s="6" t="s">
        <v>32</v>
      </c>
      <c r="Y63" s="7"/>
      <c r="Z63" s="7"/>
      <c r="AA63" s="7"/>
      <c r="AB63" s="7"/>
      <c r="AC63" s="7"/>
      <c r="AD63" s="7"/>
      <c r="AE63" s="7"/>
      <c r="AF63" s="12" t="s">
        <v>158</v>
      </c>
      <c r="AG63" s="8" t="s">
        <v>157</v>
      </c>
      <c r="AH63" s="9" t="s">
        <v>156</v>
      </c>
    </row>
    <row r="64" spans="1:34" ht="20.399999999999999">
      <c r="A64" s="6">
        <v>60</v>
      </c>
      <c r="B64" s="7" t="s">
        <v>30</v>
      </c>
      <c r="C64" s="7" t="s">
        <v>87</v>
      </c>
      <c r="D64" s="6">
        <v>52.928150000000002</v>
      </c>
      <c r="E64" s="6">
        <v>87.984030000000004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 t="s">
        <v>215</v>
      </c>
      <c r="Q64" s="6">
        <f t="shared" si="0"/>
        <v>8</v>
      </c>
      <c r="R64" s="6"/>
      <c r="S64" s="6"/>
      <c r="T64" s="6"/>
      <c r="U64" s="6"/>
      <c r="V64" s="6">
        <v>4</v>
      </c>
      <c r="W64" s="6">
        <v>0.75</v>
      </c>
      <c r="X64" s="6" t="s">
        <v>32</v>
      </c>
      <c r="Y64" s="7"/>
      <c r="Z64" s="7"/>
      <c r="AA64" s="7"/>
      <c r="AB64" s="7"/>
      <c r="AC64" s="7"/>
      <c r="AD64" s="7"/>
      <c r="AE64" s="7"/>
      <c r="AF64" s="12" t="s">
        <v>162</v>
      </c>
      <c r="AG64" s="8" t="s">
        <v>157</v>
      </c>
      <c r="AH64" s="9" t="s">
        <v>156</v>
      </c>
    </row>
    <row r="65" spans="1:34" ht="20.399999999999999">
      <c r="A65" s="6">
        <v>61</v>
      </c>
      <c r="B65" s="7" t="s">
        <v>30</v>
      </c>
      <c r="C65" s="7" t="s">
        <v>88</v>
      </c>
      <c r="D65" s="6">
        <v>52.925080000000001</v>
      </c>
      <c r="E65" s="6">
        <v>87.986329999999995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 t="s">
        <v>215</v>
      </c>
      <c r="Q65" s="6">
        <f t="shared" si="0"/>
        <v>8</v>
      </c>
      <c r="R65" s="6"/>
      <c r="S65" s="6"/>
      <c r="T65" s="6"/>
      <c r="U65" s="6"/>
      <c r="V65" s="6">
        <v>4</v>
      </c>
      <c r="W65" s="6">
        <v>0.75</v>
      </c>
      <c r="X65" s="6" t="s">
        <v>32</v>
      </c>
      <c r="Y65" s="7"/>
      <c r="Z65" s="7"/>
      <c r="AA65" s="7"/>
      <c r="AB65" s="7"/>
      <c r="AC65" s="7"/>
      <c r="AD65" s="7"/>
      <c r="AE65" s="7"/>
      <c r="AF65" s="12" t="s">
        <v>158</v>
      </c>
      <c r="AG65" s="8" t="s">
        <v>157</v>
      </c>
      <c r="AH65" s="9" t="s">
        <v>156</v>
      </c>
    </row>
    <row r="66" spans="1:34" ht="20.399999999999999">
      <c r="A66" s="6">
        <v>62</v>
      </c>
      <c r="B66" s="7" t="s">
        <v>30</v>
      </c>
      <c r="C66" s="7" t="s">
        <v>89</v>
      </c>
      <c r="D66" s="6">
        <v>52.926299999999998</v>
      </c>
      <c r="E66" s="6">
        <v>87.983800000000002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 t="s">
        <v>214</v>
      </c>
      <c r="Q66" s="6">
        <f t="shared" si="0"/>
        <v>6</v>
      </c>
      <c r="R66" s="6"/>
      <c r="S66" s="6"/>
      <c r="T66" s="6"/>
      <c r="U66" s="6"/>
      <c r="V66" s="6">
        <v>3</v>
      </c>
      <c r="W66" s="6">
        <v>0.75</v>
      </c>
      <c r="X66" s="6" t="s">
        <v>32</v>
      </c>
      <c r="Y66" s="7"/>
      <c r="Z66" s="7"/>
      <c r="AA66" s="7"/>
      <c r="AB66" s="7"/>
      <c r="AC66" s="7"/>
      <c r="AD66" s="7"/>
      <c r="AE66" s="7"/>
      <c r="AF66" s="13" t="s">
        <v>171</v>
      </c>
      <c r="AG66" s="8" t="s">
        <v>172</v>
      </c>
      <c r="AH66" s="9" t="s">
        <v>156</v>
      </c>
    </row>
    <row r="67" spans="1:34">
      <c r="A67" s="6">
        <v>63</v>
      </c>
      <c r="B67" s="7" t="s">
        <v>30</v>
      </c>
      <c r="C67" s="7" t="s">
        <v>90</v>
      </c>
      <c r="D67" s="6">
        <v>52.922409999999999</v>
      </c>
      <c r="E67" s="6">
        <v>87.983419999999995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 t="s">
        <v>214</v>
      </c>
      <c r="Q67" s="6">
        <f t="shared" si="0"/>
        <v>2</v>
      </c>
      <c r="R67" s="6"/>
      <c r="S67" s="6"/>
      <c r="T67" s="6"/>
      <c r="U67" s="6"/>
      <c r="V67" s="6">
        <v>1</v>
      </c>
      <c r="W67" s="6">
        <v>0.75</v>
      </c>
      <c r="X67" s="6" t="s">
        <v>32</v>
      </c>
      <c r="Y67" s="7"/>
      <c r="Z67" s="7"/>
      <c r="AA67" s="7"/>
      <c r="AB67" s="7"/>
      <c r="AC67" s="7"/>
      <c r="AD67" s="7"/>
      <c r="AE67" s="7"/>
      <c r="AF67" s="13" t="s">
        <v>173</v>
      </c>
      <c r="AG67" s="13" t="s">
        <v>173</v>
      </c>
      <c r="AH67" s="9" t="s">
        <v>156</v>
      </c>
    </row>
    <row r="68" spans="1:34">
      <c r="A68" s="6">
        <v>64</v>
      </c>
      <c r="B68" s="7" t="s">
        <v>30</v>
      </c>
      <c r="C68" s="7" t="s">
        <v>91</v>
      </c>
      <c r="D68" s="6">
        <v>52.920900000000003</v>
      </c>
      <c r="E68" s="6">
        <v>87.974999999999994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 t="s">
        <v>214</v>
      </c>
      <c r="Q68" s="6">
        <f t="shared" si="0"/>
        <v>2</v>
      </c>
      <c r="R68" s="6"/>
      <c r="S68" s="6"/>
      <c r="T68" s="6"/>
      <c r="U68" s="6"/>
      <c r="V68" s="6">
        <v>1</v>
      </c>
      <c r="W68" s="6">
        <v>0.75</v>
      </c>
      <c r="X68" s="6" t="s">
        <v>32</v>
      </c>
      <c r="Y68" s="7"/>
      <c r="Z68" s="7"/>
      <c r="AA68" s="7"/>
      <c r="AB68" s="7"/>
      <c r="AC68" s="7"/>
      <c r="AD68" s="7"/>
      <c r="AE68" s="7"/>
      <c r="AF68" s="13" t="s">
        <v>174</v>
      </c>
      <c r="AG68" s="8" t="s">
        <v>174</v>
      </c>
      <c r="AH68" s="9" t="s">
        <v>156</v>
      </c>
    </row>
    <row r="69" spans="1:34" ht="20.399999999999999">
      <c r="A69" s="6">
        <v>65</v>
      </c>
      <c r="B69" s="7" t="s">
        <v>30</v>
      </c>
      <c r="C69" s="7" t="s">
        <v>92</v>
      </c>
      <c r="D69" s="6">
        <v>52.9407</v>
      </c>
      <c r="E69" s="6">
        <v>87.970699999999994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 t="s">
        <v>214</v>
      </c>
      <c r="Q69" s="6">
        <f t="shared" si="0"/>
        <v>2</v>
      </c>
      <c r="R69" s="6"/>
      <c r="S69" s="6"/>
      <c r="T69" s="6"/>
      <c r="U69" s="6"/>
      <c r="V69" s="6">
        <v>1</v>
      </c>
      <c r="W69" s="6">
        <v>0.75</v>
      </c>
      <c r="X69" s="6" t="s">
        <v>32</v>
      </c>
      <c r="Y69" s="7"/>
      <c r="Z69" s="7"/>
      <c r="AA69" s="7"/>
      <c r="AB69" s="7"/>
      <c r="AC69" s="7"/>
      <c r="AD69" s="7"/>
      <c r="AE69" s="7"/>
      <c r="AF69" s="13" t="s">
        <v>175</v>
      </c>
      <c r="AG69" s="8" t="s">
        <v>175</v>
      </c>
      <c r="AH69" s="9" t="s">
        <v>156</v>
      </c>
    </row>
    <row r="70" spans="1:34" ht="20.399999999999999">
      <c r="A70" s="6">
        <v>66</v>
      </c>
      <c r="B70" s="7" t="s">
        <v>30</v>
      </c>
      <c r="C70" s="7" t="s">
        <v>93</v>
      </c>
      <c r="D70" s="6">
        <v>52.949159999999999</v>
      </c>
      <c r="E70" s="6">
        <v>87.966589999999997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 t="s">
        <v>214</v>
      </c>
      <c r="Q70" s="6">
        <f t="shared" si="0"/>
        <v>8</v>
      </c>
      <c r="R70" s="6"/>
      <c r="S70" s="6"/>
      <c r="T70" s="6"/>
      <c r="U70" s="6"/>
      <c r="V70" s="6">
        <v>4</v>
      </c>
      <c r="W70" s="6">
        <v>0.75</v>
      </c>
      <c r="X70" s="6" t="s">
        <v>32</v>
      </c>
      <c r="Y70" s="7"/>
      <c r="Z70" s="7"/>
      <c r="AA70" s="7"/>
      <c r="AB70" s="7"/>
      <c r="AC70" s="7"/>
      <c r="AD70" s="7"/>
      <c r="AE70" s="7"/>
      <c r="AF70" s="13" t="s">
        <v>176</v>
      </c>
      <c r="AG70" s="8" t="s">
        <v>176</v>
      </c>
      <c r="AH70" s="9" t="s">
        <v>156</v>
      </c>
    </row>
    <row r="71" spans="1:34" ht="20.399999999999999">
      <c r="A71" s="6">
        <v>67</v>
      </c>
      <c r="B71" s="7" t="s">
        <v>30</v>
      </c>
      <c r="C71" s="7" t="s">
        <v>94</v>
      </c>
      <c r="D71" s="6">
        <v>52.9069</v>
      </c>
      <c r="E71" s="6">
        <v>87.975099999999998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 t="s">
        <v>214</v>
      </c>
      <c r="Q71" s="6">
        <f t="shared" si="0"/>
        <v>2</v>
      </c>
      <c r="R71" s="6"/>
      <c r="S71" s="6"/>
      <c r="T71" s="6"/>
      <c r="U71" s="6"/>
      <c r="V71" s="6">
        <v>1</v>
      </c>
      <c r="W71" s="6">
        <v>0.75</v>
      </c>
      <c r="X71" s="6" t="s">
        <v>32</v>
      </c>
      <c r="Y71" s="7"/>
      <c r="Z71" s="7"/>
      <c r="AA71" s="7"/>
      <c r="AB71" s="7"/>
      <c r="AC71" s="7"/>
      <c r="AD71" s="7"/>
      <c r="AE71" s="7"/>
      <c r="AF71" s="12" t="s">
        <v>163</v>
      </c>
      <c r="AG71" s="8" t="s">
        <v>157</v>
      </c>
      <c r="AH71" s="9" t="s">
        <v>156</v>
      </c>
    </row>
    <row r="72" spans="1:34" ht="20.399999999999999">
      <c r="A72" s="6">
        <v>68</v>
      </c>
      <c r="B72" s="7" t="s">
        <v>30</v>
      </c>
      <c r="C72" s="7" t="s">
        <v>95</v>
      </c>
      <c r="D72" s="6">
        <v>52.9497</v>
      </c>
      <c r="E72" s="6">
        <v>87.9559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 t="s">
        <v>213</v>
      </c>
      <c r="Q72" s="6">
        <f t="shared" si="0"/>
        <v>12</v>
      </c>
      <c r="R72" s="6"/>
      <c r="S72" s="6"/>
      <c r="T72" s="6"/>
      <c r="U72" s="6"/>
      <c r="V72" s="6">
        <v>6</v>
      </c>
      <c r="W72" s="6">
        <v>0.75</v>
      </c>
      <c r="X72" s="6" t="s">
        <v>32</v>
      </c>
      <c r="Y72" s="7"/>
      <c r="Z72" s="7"/>
      <c r="AA72" s="7"/>
      <c r="AB72" s="7"/>
      <c r="AC72" s="7"/>
      <c r="AD72" s="7"/>
      <c r="AE72" s="7"/>
      <c r="AF72" s="7" t="s">
        <v>95</v>
      </c>
      <c r="AG72" s="7" t="s">
        <v>95</v>
      </c>
      <c r="AH72" s="9" t="s">
        <v>156</v>
      </c>
    </row>
    <row r="73" spans="1:34">
      <c r="A73" s="6">
        <v>69</v>
      </c>
      <c r="B73" s="7" t="s">
        <v>30</v>
      </c>
      <c r="C73" s="7" t="s">
        <v>96</v>
      </c>
      <c r="D73" s="6">
        <v>52.95</v>
      </c>
      <c r="E73" s="6">
        <v>87.963499999999996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 t="s">
        <v>213</v>
      </c>
      <c r="Q73" s="6">
        <f t="shared" si="0"/>
        <v>6</v>
      </c>
      <c r="R73" s="6"/>
      <c r="S73" s="6"/>
      <c r="T73" s="6"/>
      <c r="U73" s="6"/>
      <c r="V73" s="6">
        <v>3</v>
      </c>
      <c r="W73" s="6">
        <v>0.75</v>
      </c>
      <c r="X73" s="6" t="s">
        <v>32</v>
      </c>
      <c r="Y73" s="7"/>
      <c r="Z73" s="7"/>
      <c r="AA73" s="7"/>
      <c r="AB73" s="7"/>
      <c r="AC73" s="7"/>
      <c r="AD73" s="7"/>
      <c r="AE73" s="7"/>
      <c r="AF73" s="7" t="s">
        <v>96</v>
      </c>
      <c r="AG73" s="7" t="s">
        <v>96</v>
      </c>
      <c r="AH73" s="9" t="s">
        <v>156</v>
      </c>
    </row>
    <row r="74" spans="1:34" ht="20.399999999999999">
      <c r="A74" s="6">
        <v>70</v>
      </c>
      <c r="B74" s="7" t="s">
        <v>30</v>
      </c>
      <c r="C74" s="7" t="s">
        <v>97</v>
      </c>
      <c r="D74" s="6">
        <v>52.951700000000002</v>
      </c>
      <c r="E74" s="6">
        <v>87.963499999999996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 t="s">
        <v>213</v>
      </c>
      <c r="Q74" s="6">
        <f t="shared" si="0"/>
        <v>6</v>
      </c>
      <c r="R74" s="6"/>
      <c r="S74" s="6"/>
      <c r="T74" s="6"/>
      <c r="U74" s="6"/>
      <c r="V74" s="6">
        <v>3</v>
      </c>
      <c r="W74" s="6">
        <v>0.75</v>
      </c>
      <c r="X74" s="6" t="s">
        <v>32</v>
      </c>
      <c r="Y74" s="7"/>
      <c r="Z74" s="7"/>
      <c r="AA74" s="7"/>
      <c r="AB74" s="7"/>
      <c r="AC74" s="7"/>
      <c r="AD74" s="7"/>
      <c r="AE74" s="7"/>
      <c r="AF74" s="7" t="s">
        <v>210</v>
      </c>
      <c r="AG74" s="7" t="s">
        <v>210</v>
      </c>
      <c r="AH74" s="9" t="s">
        <v>156</v>
      </c>
    </row>
    <row r="75" spans="1:34">
      <c r="A75" s="6">
        <v>71</v>
      </c>
      <c r="B75" s="7" t="s">
        <v>30</v>
      </c>
      <c r="C75" s="7" t="s">
        <v>98</v>
      </c>
      <c r="D75" s="6">
        <v>52.932299999999998</v>
      </c>
      <c r="E75" s="6">
        <v>87.947199999999995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 t="s">
        <v>213</v>
      </c>
      <c r="Q75" s="6">
        <f t="shared" si="0"/>
        <v>4</v>
      </c>
      <c r="R75" s="6"/>
      <c r="S75" s="6"/>
      <c r="T75" s="6"/>
      <c r="U75" s="6"/>
      <c r="V75" s="6">
        <v>2</v>
      </c>
      <c r="W75" s="6">
        <v>0.75</v>
      </c>
      <c r="X75" s="6" t="s">
        <v>32</v>
      </c>
      <c r="Y75" s="7"/>
      <c r="Z75" s="7"/>
      <c r="AA75" s="7"/>
      <c r="AB75" s="7"/>
      <c r="AC75" s="7"/>
      <c r="AD75" s="7"/>
      <c r="AE75" s="7"/>
      <c r="AF75" s="12" t="s">
        <v>163</v>
      </c>
      <c r="AG75" s="7" t="s">
        <v>98</v>
      </c>
      <c r="AH75" s="9" t="s">
        <v>156</v>
      </c>
    </row>
    <row r="76" spans="1:34" ht="20.399999999999999">
      <c r="A76" s="6">
        <v>72</v>
      </c>
      <c r="B76" s="7" t="s">
        <v>30</v>
      </c>
      <c r="C76" s="7" t="s">
        <v>99</v>
      </c>
      <c r="D76" s="6">
        <v>52.941499999999998</v>
      </c>
      <c r="E76" s="6">
        <v>87.986900000000006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 t="s">
        <v>213</v>
      </c>
      <c r="Q76" s="6">
        <f t="shared" si="0"/>
        <v>4</v>
      </c>
      <c r="R76" s="6"/>
      <c r="S76" s="6"/>
      <c r="T76" s="6"/>
      <c r="U76" s="6"/>
      <c r="V76" s="6">
        <v>2</v>
      </c>
      <c r="W76" s="6">
        <v>0.75</v>
      </c>
      <c r="X76" s="6" t="s">
        <v>32</v>
      </c>
      <c r="Y76" s="7"/>
      <c r="Z76" s="7"/>
      <c r="AA76" s="7"/>
      <c r="AB76" s="7"/>
      <c r="AC76" s="7"/>
      <c r="AD76" s="7"/>
      <c r="AE76" s="7"/>
      <c r="AF76" s="7" t="s">
        <v>209</v>
      </c>
      <c r="AG76" s="7" t="s">
        <v>209</v>
      </c>
      <c r="AH76" s="9" t="s">
        <v>156</v>
      </c>
    </row>
    <row r="77" spans="1:34" ht="20.399999999999999">
      <c r="A77" s="6">
        <v>73</v>
      </c>
      <c r="B77" s="7" t="s">
        <v>30</v>
      </c>
      <c r="C77" s="7" t="s">
        <v>100</v>
      </c>
      <c r="D77" s="6">
        <v>52.950200000000002</v>
      </c>
      <c r="E77" s="6">
        <v>87.965400000000002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 t="s">
        <v>213</v>
      </c>
      <c r="Q77" s="6">
        <f t="shared" ref="Q77:Q126" si="1">V77*2</f>
        <v>6</v>
      </c>
      <c r="R77" s="6"/>
      <c r="S77" s="6"/>
      <c r="T77" s="6"/>
      <c r="U77" s="6"/>
      <c r="V77" s="6">
        <v>3</v>
      </c>
      <c r="W77" s="6">
        <v>0.75</v>
      </c>
      <c r="X77" s="6" t="s">
        <v>32</v>
      </c>
      <c r="Y77" s="7"/>
      <c r="Z77" s="7"/>
      <c r="AA77" s="7"/>
      <c r="AB77" s="7"/>
      <c r="AC77" s="7"/>
      <c r="AD77" s="7"/>
      <c r="AE77" s="7"/>
      <c r="AF77" s="7" t="s">
        <v>208</v>
      </c>
      <c r="AG77" s="7" t="s">
        <v>208</v>
      </c>
      <c r="AH77" s="9" t="s">
        <v>156</v>
      </c>
    </row>
    <row r="78" spans="1:34" ht="20.399999999999999">
      <c r="A78" s="6">
        <v>74</v>
      </c>
      <c r="B78" s="7" t="s">
        <v>30</v>
      </c>
      <c r="C78" s="7" t="s">
        <v>101</v>
      </c>
      <c r="D78" s="6">
        <v>52.940399999999997</v>
      </c>
      <c r="E78" s="6">
        <v>87.968599999999995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 t="s">
        <v>213</v>
      </c>
      <c r="Q78" s="6">
        <f t="shared" si="1"/>
        <v>2</v>
      </c>
      <c r="R78" s="6"/>
      <c r="S78" s="6"/>
      <c r="T78" s="6"/>
      <c r="U78" s="6"/>
      <c r="V78" s="6">
        <v>1</v>
      </c>
      <c r="W78" s="6">
        <v>0.75</v>
      </c>
      <c r="X78" s="6" t="s">
        <v>32</v>
      </c>
      <c r="Y78" s="7"/>
      <c r="Z78" s="7"/>
      <c r="AA78" s="7"/>
      <c r="AB78" s="7"/>
      <c r="AC78" s="7"/>
      <c r="AD78" s="7"/>
      <c r="AE78" s="7"/>
      <c r="AF78" s="12" t="s">
        <v>163</v>
      </c>
      <c r="AG78" s="8" t="s">
        <v>157</v>
      </c>
      <c r="AH78" s="9" t="s">
        <v>156</v>
      </c>
    </row>
    <row r="79" spans="1:34" ht="20.399999999999999">
      <c r="A79" s="6">
        <v>75</v>
      </c>
      <c r="B79" s="7" t="s">
        <v>30</v>
      </c>
      <c r="C79" s="7" t="s">
        <v>102</v>
      </c>
      <c r="D79" s="6">
        <v>52.950499999999998</v>
      </c>
      <c r="E79" s="6">
        <v>87.951899999999995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 t="s">
        <v>213</v>
      </c>
      <c r="Q79" s="6">
        <f t="shared" si="1"/>
        <v>8</v>
      </c>
      <c r="R79" s="6"/>
      <c r="S79" s="6"/>
      <c r="T79" s="6"/>
      <c r="U79" s="6"/>
      <c r="V79" s="6">
        <v>4</v>
      </c>
      <c r="W79" s="6">
        <v>0.75</v>
      </c>
      <c r="X79" s="6" t="s">
        <v>32</v>
      </c>
      <c r="Y79" s="7"/>
      <c r="Z79" s="7"/>
      <c r="AA79" s="7"/>
      <c r="AB79" s="7"/>
      <c r="AC79" s="7"/>
      <c r="AD79" s="7"/>
      <c r="AE79" s="7"/>
      <c r="AF79" s="7" t="s">
        <v>102</v>
      </c>
      <c r="AG79" s="7" t="s">
        <v>102</v>
      </c>
      <c r="AH79" s="9" t="s">
        <v>156</v>
      </c>
    </row>
    <row r="80" spans="1:34" ht="20.399999999999999">
      <c r="A80" s="6">
        <v>76</v>
      </c>
      <c r="B80" s="7" t="s">
        <v>30</v>
      </c>
      <c r="C80" s="7" t="s">
        <v>103</v>
      </c>
      <c r="D80" s="6">
        <v>52.951900000000002</v>
      </c>
      <c r="E80" s="6">
        <v>87.960599999999999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 t="s">
        <v>213</v>
      </c>
      <c r="Q80" s="6">
        <f t="shared" si="1"/>
        <v>4</v>
      </c>
      <c r="R80" s="6"/>
      <c r="S80" s="6"/>
      <c r="T80" s="6"/>
      <c r="U80" s="6"/>
      <c r="V80" s="6">
        <v>2</v>
      </c>
      <c r="W80" s="6">
        <v>0.75</v>
      </c>
      <c r="X80" s="6" t="s">
        <v>32</v>
      </c>
      <c r="Y80" s="7"/>
      <c r="Z80" s="7"/>
      <c r="AA80" s="7"/>
      <c r="AB80" s="7"/>
      <c r="AC80" s="7"/>
      <c r="AD80" s="7"/>
      <c r="AE80" s="7"/>
      <c r="AF80" s="12" t="s">
        <v>163</v>
      </c>
      <c r="AG80" s="8" t="s">
        <v>157</v>
      </c>
      <c r="AH80" s="9" t="s">
        <v>156</v>
      </c>
    </row>
    <row r="81" spans="1:34" ht="20.399999999999999">
      <c r="A81" s="6">
        <v>77</v>
      </c>
      <c r="B81" s="7" t="s">
        <v>30</v>
      </c>
      <c r="C81" s="7" t="s">
        <v>104</v>
      </c>
      <c r="D81" s="6">
        <v>52.920699999999997</v>
      </c>
      <c r="E81" s="6">
        <v>87.979299999999995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 t="s">
        <v>214</v>
      </c>
      <c r="Q81" s="6">
        <f t="shared" si="1"/>
        <v>2</v>
      </c>
      <c r="R81" s="6"/>
      <c r="S81" s="6"/>
      <c r="T81" s="6"/>
      <c r="U81" s="6"/>
      <c r="V81" s="6">
        <v>1</v>
      </c>
      <c r="W81" s="6">
        <v>0.75</v>
      </c>
      <c r="X81" s="6" t="s">
        <v>32</v>
      </c>
      <c r="Y81" s="7"/>
      <c r="Z81" s="7"/>
      <c r="AA81" s="7"/>
      <c r="AB81" s="7"/>
      <c r="AC81" s="7"/>
      <c r="AD81" s="7"/>
      <c r="AE81" s="7"/>
      <c r="AF81" s="13" t="s">
        <v>167</v>
      </c>
      <c r="AG81" s="8" t="s">
        <v>167</v>
      </c>
      <c r="AH81" s="9" t="s">
        <v>156</v>
      </c>
    </row>
    <row r="82" spans="1:34" ht="20.399999999999999">
      <c r="A82" s="6">
        <v>78</v>
      </c>
      <c r="B82" s="7" t="s">
        <v>30</v>
      </c>
      <c r="C82" s="7" t="s">
        <v>105</v>
      </c>
      <c r="D82" s="6">
        <v>52.92548</v>
      </c>
      <c r="E82" s="6">
        <v>87.980760000000004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 t="s">
        <v>215</v>
      </c>
      <c r="Q82" s="6">
        <f t="shared" si="1"/>
        <v>8</v>
      </c>
      <c r="R82" s="6"/>
      <c r="S82" s="6"/>
      <c r="T82" s="6"/>
      <c r="U82" s="6"/>
      <c r="V82" s="6">
        <v>4</v>
      </c>
      <c r="W82" s="6">
        <v>0.75</v>
      </c>
      <c r="X82" s="6" t="s">
        <v>32</v>
      </c>
      <c r="Y82" s="7"/>
      <c r="Z82" s="7"/>
      <c r="AA82" s="7"/>
      <c r="AB82" s="7"/>
      <c r="AC82" s="7"/>
      <c r="AD82" s="7"/>
      <c r="AE82" s="7"/>
      <c r="AF82" s="12" t="s">
        <v>162</v>
      </c>
      <c r="AG82" s="8" t="s">
        <v>157</v>
      </c>
      <c r="AH82" s="9" t="s">
        <v>156</v>
      </c>
    </row>
    <row r="83" spans="1:34" ht="20.399999999999999">
      <c r="A83" s="6">
        <v>79</v>
      </c>
      <c r="B83" s="7" t="s">
        <v>30</v>
      </c>
      <c r="C83" s="7" t="s">
        <v>106</v>
      </c>
      <c r="D83" s="6">
        <v>52.939599999999999</v>
      </c>
      <c r="E83" s="6">
        <v>87.976799999999997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 t="s">
        <v>215</v>
      </c>
      <c r="Q83" s="6">
        <f t="shared" si="1"/>
        <v>4</v>
      </c>
      <c r="R83" s="6"/>
      <c r="S83" s="6"/>
      <c r="T83" s="6"/>
      <c r="U83" s="6"/>
      <c r="V83" s="6">
        <v>2</v>
      </c>
      <c r="W83" s="6">
        <v>0.75</v>
      </c>
      <c r="X83" s="6" t="s">
        <v>32</v>
      </c>
      <c r="Y83" s="7"/>
      <c r="Z83" s="7"/>
      <c r="AA83" s="7"/>
      <c r="AB83" s="7"/>
      <c r="AC83" s="7"/>
      <c r="AD83" s="7"/>
      <c r="AE83" s="7"/>
      <c r="AF83" s="13" t="s">
        <v>177</v>
      </c>
      <c r="AG83" s="8" t="s">
        <v>177</v>
      </c>
      <c r="AH83" s="9" t="s">
        <v>156</v>
      </c>
    </row>
    <row r="84" spans="1:34">
      <c r="A84" s="6">
        <v>80</v>
      </c>
      <c r="B84" s="7" t="s">
        <v>30</v>
      </c>
      <c r="C84" s="7" t="s">
        <v>107</v>
      </c>
      <c r="D84" s="6">
        <v>52.93</v>
      </c>
      <c r="E84" s="6">
        <v>87.972999999999999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 t="s">
        <v>213</v>
      </c>
      <c r="Q84" s="6">
        <f t="shared" si="1"/>
        <v>4</v>
      </c>
      <c r="R84" s="6"/>
      <c r="S84" s="6"/>
      <c r="T84" s="6"/>
      <c r="U84" s="6"/>
      <c r="V84" s="6">
        <v>2</v>
      </c>
      <c r="W84" s="6">
        <v>0.75</v>
      </c>
      <c r="X84" s="6" t="s">
        <v>32</v>
      </c>
      <c r="Y84" s="7"/>
      <c r="Z84" s="7"/>
      <c r="AA84" s="7"/>
      <c r="AB84" s="7"/>
      <c r="AC84" s="7"/>
      <c r="AD84" s="7"/>
      <c r="AE84" s="7"/>
      <c r="AF84" s="13" t="s">
        <v>160</v>
      </c>
      <c r="AG84" s="8" t="s">
        <v>160</v>
      </c>
      <c r="AH84" s="9" t="s">
        <v>156</v>
      </c>
    </row>
    <row r="85" spans="1:34" ht="20.399999999999999">
      <c r="A85" s="6">
        <v>81</v>
      </c>
      <c r="B85" s="7" t="s">
        <v>30</v>
      </c>
      <c r="C85" s="7" t="s">
        <v>108</v>
      </c>
      <c r="D85" s="6">
        <v>52.952109999999998</v>
      </c>
      <c r="E85" s="6">
        <v>87.954520000000002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 t="s">
        <v>213</v>
      </c>
      <c r="Q85" s="6">
        <f t="shared" si="1"/>
        <v>4</v>
      </c>
      <c r="R85" s="6"/>
      <c r="S85" s="6"/>
      <c r="T85" s="6"/>
      <c r="U85" s="6"/>
      <c r="V85" s="6">
        <v>2</v>
      </c>
      <c r="W85" s="6">
        <v>0.75</v>
      </c>
      <c r="X85" s="6" t="s">
        <v>32</v>
      </c>
      <c r="Y85" s="7"/>
      <c r="Z85" s="7"/>
      <c r="AA85" s="7"/>
      <c r="AB85" s="7"/>
      <c r="AC85" s="7"/>
      <c r="AD85" s="7"/>
      <c r="AE85" s="7"/>
      <c r="AF85" s="13" t="s">
        <v>178</v>
      </c>
      <c r="AG85" s="8" t="s">
        <v>178</v>
      </c>
      <c r="AH85" s="9" t="s">
        <v>156</v>
      </c>
    </row>
    <row r="86" spans="1:34" ht="20.399999999999999">
      <c r="A86" s="6">
        <v>82</v>
      </c>
      <c r="B86" s="7" t="s">
        <v>30</v>
      </c>
      <c r="C86" s="7" t="s">
        <v>109</v>
      </c>
      <c r="D86" s="6">
        <v>52.916710000000002</v>
      </c>
      <c r="E86" s="6">
        <v>88.007059999999996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 t="s">
        <v>214</v>
      </c>
      <c r="Q86" s="6">
        <f t="shared" si="1"/>
        <v>2</v>
      </c>
      <c r="R86" s="6"/>
      <c r="S86" s="6"/>
      <c r="T86" s="6"/>
      <c r="U86" s="6"/>
      <c r="V86" s="6">
        <v>1</v>
      </c>
      <c r="W86" s="6">
        <v>0.75</v>
      </c>
      <c r="X86" s="6" t="s">
        <v>32</v>
      </c>
      <c r="Y86" s="7"/>
      <c r="Z86" s="7"/>
      <c r="AA86" s="7"/>
      <c r="AB86" s="7"/>
      <c r="AC86" s="7"/>
      <c r="AD86" s="7"/>
      <c r="AE86" s="7"/>
      <c r="AF86" s="13" t="s">
        <v>179</v>
      </c>
      <c r="AG86" s="8" t="s">
        <v>179</v>
      </c>
      <c r="AH86" s="9" t="s">
        <v>156</v>
      </c>
    </row>
    <row r="87" spans="1:34" ht="20.399999999999999">
      <c r="A87" s="6">
        <v>83</v>
      </c>
      <c r="B87" s="7" t="s">
        <v>30</v>
      </c>
      <c r="C87" s="7" t="s">
        <v>110</v>
      </c>
      <c r="D87" s="6">
        <v>52.91948</v>
      </c>
      <c r="E87" s="6">
        <v>87.986260000000001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 t="s">
        <v>213</v>
      </c>
      <c r="Q87" s="6">
        <f t="shared" si="1"/>
        <v>2</v>
      </c>
      <c r="R87" s="6"/>
      <c r="S87" s="6"/>
      <c r="T87" s="6"/>
      <c r="U87" s="6"/>
      <c r="V87" s="6">
        <v>1</v>
      </c>
      <c r="W87" s="6">
        <v>0.75</v>
      </c>
      <c r="X87" s="6" t="s">
        <v>32</v>
      </c>
      <c r="Y87" s="7"/>
      <c r="Z87" s="7"/>
      <c r="AA87" s="7"/>
      <c r="AB87" s="7"/>
      <c r="AC87" s="7"/>
      <c r="AD87" s="7"/>
      <c r="AE87" s="7"/>
      <c r="AF87" s="13" t="s">
        <v>180</v>
      </c>
      <c r="AG87" s="8" t="s">
        <v>180</v>
      </c>
      <c r="AH87" s="9" t="s">
        <v>156</v>
      </c>
    </row>
    <row r="88" spans="1:34" ht="20.399999999999999">
      <c r="A88" s="6">
        <v>84</v>
      </c>
      <c r="B88" s="7" t="s">
        <v>30</v>
      </c>
      <c r="C88" s="7" t="s">
        <v>111</v>
      </c>
      <c r="D88" s="6">
        <v>52.954009999999997</v>
      </c>
      <c r="E88" s="6">
        <v>87.957689999999999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 t="s">
        <v>213</v>
      </c>
      <c r="Q88" s="6">
        <f t="shared" si="1"/>
        <v>8</v>
      </c>
      <c r="R88" s="6"/>
      <c r="S88" s="6"/>
      <c r="T88" s="6"/>
      <c r="U88" s="6"/>
      <c r="V88" s="6">
        <v>4</v>
      </c>
      <c r="W88" s="6">
        <v>0.24</v>
      </c>
      <c r="X88" s="6" t="s">
        <v>112</v>
      </c>
      <c r="Y88" s="7"/>
      <c r="Z88" s="7"/>
      <c r="AA88" s="7"/>
      <c r="AB88" s="7"/>
      <c r="AC88" s="7"/>
      <c r="AD88" s="7"/>
      <c r="AE88" s="7"/>
      <c r="AF88" s="7" t="s">
        <v>207</v>
      </c>
      <c r="AG88" s="7" t="s">
        <v>207</v>
      </c>
      <c r="AH88" s="9" t="s">
        <v>156</v>
      </c>
    </row>
    <row r="89" spans="1:34" ht="20.399999999999999">
      <c r="A89" s="6">
        <v>85</v>
      </c>
      <c r="B89" s="7" t="s">
        <v>30</v>
      </c>
      <c r="C89" s="7" t="s">
        <v>113</v>
      </c>
      <c r="D89" s="6">
        <v>52.953679999999999</v>
      </c>
      <c r="E89" s="6">
        <v>87.958550000000002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 t="s">
        <v>213</v>
      </c>
      <c r="Q89" s="6">
        <f t="shared" si="1"/>
        <v>4</v>
      </c>
      <c r="R89" s="6"/>
      <c r="S89" s="6"/>
      <c r="T89" s="6"/>
      <c r="U89" s="6"/>
      <c r="V89" s="6">
        <v>2</v>
      </c>
      <c r="W89" s="6">
        <v>0.75</v>
      </c>
      <c r="X89" s="6" t="s">
        <v>32</v>
      </c>
      <c r="Y89" s="7"/>
      <c r="Z89" s="7"/>
      <c r="AA89" s="7"/>
      <c r="AB89" s="7"/>
      <c r="AC89" s="7"/>
      <c r="AD89" s="7"/>
      <c r="AE89" s="7"/>
      <c r="AF89" s="7" t="s">
        <v>206</v>
      </c>
      <c r="AG89" s="7" t="s">
        <v>206</v>
      </c>
      <c r="AH89" s="9" t="s">
        <v>156</v>
      </c>
    </row>
    <row r="90" spans="1:34">
      <c r="A90" s="6">
        <v>86</v>
      </c>
      <c r="B90" s="7" t="s">
        <v>30</v>
      </c>
      <c r="C90" s="7" t="s">
        <v>114</v>
      </c>
      <c r="D90" s="6">
        <v>52.953760000000003</v>
      </c>
      <c r="E90" s="6">
        <v>87.957890000000006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 t="s">
        <v>213</v>
      </c>
      <c r="Q90" s="6">
        <f t="shared" si="1"/>
        <v>8</v>
      </c>
      <c r="R90" s="6"/>
      <c r="S90" s="6"/>
      <c r="T90" s="6"/>
      <c r="U90" s="6"/>
      <c r="V90" s="6">
        <v>4</v>
      </c>
      <c r="W90" s="6">
        <v>0.24</v>
      </c>
      <c r="X90" s="6" t="s">
        <v>112</v>
      </c>
      <c r="Y90" s="7"/>
      <c r="Z90" s="7"/>
      <c r="AA90" s="7"/>
      <c r="AB90" s="7"/>
      <c r="AC90" s="7"/>
      <c r="AD90" s="7"/>
      <c r="AE90" s="7"/>
      <c r="AF90" s="7" t="s">
        <v>205</v>
      </c>
      <c r="AG90" s="7" t="s">
        <v>205</v>
      </c>
      <c r="AH90" s="9" t="s">
        <v>156</v>
      </c>
    </row>
    <row r="91" spans="1:34" ht="20.399999999999999">
      <c r="A91" s="6">
        <v>87</v>
      </c>
      <c r="B91" s="7" t="s">
        <v>30</v>
      </c>
      <c r="C91" s="7" t="s">
        <v>115</v>
      </c>
      <c r="D91" s="6">
        <v>52.953609999999998</v>
      </c>
      <c r="E91" s="6">
        <v>87.956969999999998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 t="s">
        <v>213</v>
      </c>
      <c r="Q91" s="6">
        <f t="shared" si="1"/>
        <v>8</v>
      </c>
      <c r="R91" s="6"/>
      <c r="S91" s="6"/>
      <c r="T91" s="6"/>
      <c r="U91" s="6"/>
      <c r="V91" s="6">
        <v>4</v>
      </c>
      <c r="W91" s="6">
        <v>0.24</v>
      </c>
      <c r="X91" s="6" t="s">
        <v>112</v>
      </c>
      <c r="Y91" s="7"/>
      <c r="Z91" s="7"/>
      <c r="AA91" s="7"/>
      <c r="AB91" s="7"/>
      <c r="AC91" s="7"/>
      <c r="AD91" s="7"/>
      <c r="AE91" s="7"/>
      <c r="AF91" s="7" t="s">
        <v>204</v>
      </c>
      <c r="AG91" s="7" t="s">
        <v>204</v>
      </c>
      <c r="AH91" s="9" t="s">
        <v>156</v>
      </c>
    </row>
    <row r="92" spans="1:34" ht="20.399999999999999">
      <c r="A92" s="6">
        <v>88</v>
      </c>
      <c r="B92" s="7" t="s">
        <v>30</v>
      </c>
      <c r="C92" s="7" t="s">
        <v>116</v>
      </c>
      <c r="D92" s="6">
        <v>52.952460000000002</v>
      </c>
      <c r="E92" s="6">
        <v>87.962710000000001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 t="s">
        <v>213</v>
      </c>
      <c r="Q92" s="6">
        <f t="shared" si="1"/>
        <v>8</v>
      </c>
      <c r="R92" s="6"/>
      <c r="S92" s="6"/>
      <c r="T92" s="6"/>
      <c r="U92" s="6"/>
      <c r="V92" s="6">
        <v>4</v>
      </c>
      <c r="W92" s="6">
        <v>0.24</v>
      </c>
      <c r="X92" s="6" t="s">
        <v>112</v>
      </c>
      <c r="Y92" s="7"/>
      <c r="Z92" s="7"/>
      <c r="AA92" s="7"/>
      <c r="AB92" s="7"/>
      <c r="AC92" s="7"/>
      <c r="AD92" s="7"/>
      <c r="AE92" s="7"/>
      <c r="AF92" s="7" t="s">
        <v>203</v>
      </c>
      <c r="AG92" s="7" t="s">
        <v>203</v>
      </c>
      <c r="AH92" s="9" t="s">
        <v>156</v>
      </c>
    </row>
    <row r="93" spans="1:34" ht="20.399999999999999">
      <c r="A93" s="6">
        <v>89</v>
      </c>
      <c r="B93" s="7" t="s">
        <v>30</v>
      </c>
      <c r="C93" s="7" t="s">
        <v>117</v>
      </c>
      <c r="D93" s="6">
        <v>52.951560000000001</v>
      </c>
      <c r="E93" s="6">
        <v>87.960819999999998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 t="s">
        <v>213</v>
      </c>
      <c r="Q93" s="6">
        <f t="shared" si="1"/>
        <v>2</v>
      </c>
      <c r="R93" s="6"/>
      <c r="S93" s="6"/>
      <c r="T93" s="6"/>
      <c r="U93" s="6"/>
      <c r="V93" s="6">
        <v>1</v>
      </c>
      <c r="W93" s="6">
        <v>0.24</v>
      </c>
      <c r="X93" s="6" t="s">
        <v>112</v>
      </c>
      <c r="Y93" s="7"/>
      <c r="Z93" s="7"/>
      <c r="AA93" s="7"/>
      <c r="AB93" s="7"/>
      <c r="AC93" s="7"/>
      <c r="AD93" s="7"/>
      <c r="AE93" s="7"/>
      <c r="AF93" s="7" t="s">
        <v>202</v>
      </c>
      <c r="AG93" s="7" t="s">
        <v>202</v>
      </c>
      <c r="AH93" s="9" t="s">
        <v>156</v>
      </c>
    </row>
    <row r="94" spans="1:34" ht="20.399999999999999">
      <c r="A94" s="6">
        <v>90</v>
      </c>
      <c r="B94" s="7" t="s">
        <v>30</v>
      </c>
      <c r="C94" s="7" t="s">
        <v>118</v>
      </c>
      <c r="D94" s="6">
        <v>52.950090000000003</v>
      </c>
      <c r="E94" s="6">
        <v>87.953270000000003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 t="s">
        <v>213</v>
      </c>
      <c r="Q94" s="6">
        <f t="shared" si="1"/>
        <v>8</v>
      </c>
      <c r="R94" s="6"/>
      <c r="S94" s="6"/>
      <c r="T94" s="6"/>
      <c r="U94" s="6"/>
      <c r="V94" s="6">
        <v>4</v>
      </c>
      <c r="W94" s="6">
        <v>0.24</v>
      </c>
      <c r="X94" s="6" t="s">
        <v>112</v>
      </c>
      <c r="Y94" s="7"/>
      <c r="Z94" s="7"/>
      <c r="AA94" s="7"/>
      <c r="AB94" s="7"/>
      <c r="AC94" s="7"/>
      <c r="AD94" s="7"/>
      <c r="AE94" s="7"/>
      <c r="AF94" s="7" t="s">
        <v>118</v>
      </c>
      <c r="AG94" s="7" t="s">
        <v>118</v>
      </c>
      <c r="AH94" s="9" t="s">
        <v>156</v>
      </c>
    </row>
    <row r="95" spans="1:34" ht="20.399999999999999">
      <c r="A95" s="6">
        <v>91</v>
      </c>
      <c r="B95" s="7" t="s">
        <v>30</v>
      </c>
      <c r="C95" s="7" t="s">
        <v>119</v>
      </c>
      <c r="D95" s="6">
        <v>52.953830000000004</v>
      </c>
      <c r="E95" s="6">
        <v>87.957409999999996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 t="s">
        <v>213</v>
      </c>
      <c r="Q95" s="6">
        <f t="shared" si="1"/>
        <v>2</v>
      </c>
      <c r="R95" s="6"/>
      <c r="S95" s="6"/>
      <c r="T95" s="6"/>
      <c r="U95" s="6"/>
      <c r="V95" s="6">
        <v>1</v>
      </c>
      <c r="W95" s="6">
        <v>0.24</v>
      </c>
      <c r="X95" s="6" t="s">
        <v>112</v>
      </c>
      <c r="Y95" s="7"/>
      <c r="Z95" s="7"/>
      <c r="AA95" s="7"/>
      <c r="AB95" s="7"/>
      <c r="AC95" s="7"/>
      <c r="AD95" s="7"/>
      <c r="AE95" s="7"/>
      <c r="AF95" s="7" t="s">
        <v>201</v>
      </c>
      <c r="AG95" s="7" t="s">
        <v>201</v>
      </c>
      <c r="AH95" s="9" t="s">
        <v>156</v>
      </c>
    </row>
    <row r="96" spans="1:34" ht="20.399999999999999">
      <c r="A96" s="6">
        <v>92</v>
      </c>
      <c r="B96" s="7" t="s">
        <v>30</v>
      </c>
      <c r="C96" s="7" t="s">
        <v>120</v>
      </c>
      <c r="D96" s="6">
        <v>52.950850000000003</v>
      </c>
      <c r="E96" s="6">
        <v>87.953800000000001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 t="s">
        <v>213</v>
      </c>
      <c r="Q96" s="6">
        <f t="shared" si="1"/>
        <v>8</v>
      </c>
      <c r="R96" s="6"/>
      <c r="S96" s="6"/>
      <c r="T96" s="6"/>
      <c r="U96" s="6"/>
      <c r="V96" s="6">
        <v>4</v>
      </c>
      <c r="W96" s="6">
        <v>0.24</v>
      </c>
      <c r="X96" s="6" t="s">
        <v>112</v>
      </c>
      <c r="Y96" s="7"/>
      <c r="Z96" s="7"/>
      <c r="AA96" s="7"/>
      <c r="AB96" s="7"/>
      <c r="AC96" s="7"/>
      <c r="AD96" s="7"/>
      <c r="AE96" s="7"/>
      <c r="AF96" s="7" t="s">
        <v>200</v>
      </c>
      <c r="AG96" s="7" t="s">
        <v>200</v>
      </c>
      <c r="AH96" s="9" t="s">
        <v>156</v>
      </c>
    </row>
    <row r="97" spans="1:34" ht="20.399999999999999">
      <c r="A97" s="6">
        <v>93</v>
      </c>
      <c r="B97" s="7" t="s">
        <v>30</v>
      </c>
      <c r="C97" s="7" t="s">
        <v>121</v>
      </c>
      <c r="D97" s="6">
        <v>52.930370000000003</v>
      </c>
      <c r="E97" s="6">
        <v>87.887150000000005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 t="s">
        <v>213</v>
      </c>
      <c r="Q97" s="6">
        <f t="shared" si="1"/>
        <v>4</v>
      </c>
      <c r="R97" s="6"/>
      <c r="S97" s="6"/>
      <c r="T97" s="6"/>
      <c r="U97" s="6"/>
      <c r="V97" s="6">
        <v>2</v>
      </c>
      <c r="W97" s="6">
        <v>0.75</v>
      </c>
      <c r="X97" s="6" t="s">
        <v>32</v>
      </c>
      <c r="Y97" s="7"/>
      <c r="Z97" s="7"/>
      <c r="AA97" s="7"/>
      <c r="AB97" s="7"/>
      <c r="AC97" s="7"/>
      <c r="AD97" s="7"/>
      <c r="AE97" s="7"/>
      <c r="AF97" s="7" t="s">
        <v>121</v>
      </c>
      <c r="AG97" s="7" t="s">
        <v>121</v>
      </c>
      <c r="AH97" s="9" t="s">
        <v>156</v>
      </c>
    </row>
    <row r="98" spans="1:34" ht="20.399999999999999">
      <c r="A98" s="6">
        <v>94</v>
      </c>
      <c r="B98" s="7" t="s">
        <v>30</v>
      </c>
      <c r="C98" s="7" t="s">
        <v>122</v>
      </c>
      <c r="D98" s="6">
        <v>52.952570000000001</v>
      </c>
      <c r="E98" s="6">
        <v>87.957499999999996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 t="s">
        <v>213</v>
      </c>
      <c r="Q98" s="6">
        <f t="shared" si="1"/>
        <v>2</v>
      </c>
      <c r="R98" s="6"/>
      <c r="S98" s="6"/>
      <c r="T98" s="6"/>
      <c r="U98" s="6"/>
      <c r="V98" s="6">
        <v>1</v>
      </c>
      <c r="W98" s="6">
        <v>0.75</v>
      </c>
      <c r="X98" s="6" t="s">
        <v>32</v>
      </c>
      <c r="Y98" s="7"/>
      <c r="Z98" s="7"/>
      <c r="AA98" s="7"/>
      <c r="AB98" s="7"/>
      <c r="AC98" s="7"/>
      <c r="AD98" s="7"/>
      <c r="AE98" s="7"/>
      <c r="AF98" s="7" t="s">
        <v>199</v>
      </c>
      <c r="AG98" s="7" t="s">
        <v>199</v>
      </c>
      <c r="AH98" s="9" t="s">
        <v>156</v>
      </c>
    </row>
    <row r="99" spans="1:34" ht="20.399999999999999">
      <c r="A99" s="6">
        <v>95</v>
      </c>
      <c r="B99" s="7" t="s">
        <v>30</v>
      </c>
      <c r="C99" s="7" t="s">
        <v>123</v>
      </c>
      <c r="D99" s="6">
        <v>52.951610000000002</v>
      </c>
      <c r="E99" s="6">
        <v>87.952719999999999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 t="s">
        <v>213</v>
      </c>
      <c r="Q99" s="6">
        <f t="shared" si="1"/>
        <v>8</v>
      </c>
      <c r="R99" s="6"/>
      <c r="S99" s="6"/>
      <c r="T99" s="6"/>
      <c r="U99" s="6"/>
      <c r="V99" s="6">
        <v>4</v>
      </c>
      <c r="W99" s="6">
        <v>0.75</v>
      </c>
      <c r="X99" s="6" t="s">
        <v>32</v>
      </c>
      <c r="Y99" s="7"/>
      <c r="Z99" s="7"/>
      <c r="AA99" s="7"/>
      <c r="AB99" s="7"/>
      <c r="AC99" s="7"/>
      <c r="AD99" s="7"/>
      <c r="AE99" s="7"/>
      <c r="AF99" s="7" t="s">
        <v>123</v>
      </c>
      <c r="AG99" s="7" t="s">
        <v>123</v>
      </c>
      <c r="AH99" s="9" t="s">
        <v>156</v>
      </c>
    </row>
    <row r="100" spans="1:34">
      <c r="A100" s="6">
        <v>96</v>
      </c>
      <c r="B100" s="7" t="s">
        <v>30</v>
      </c>
      <c r="C100" s="7" t="s">
        <v>124</v>
      </c>
      <c r="D100" s="6">
        <v>52.92615</v>
      </c>
      <c r="E100" s="6">
        <v>87.971239999999995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 t="s">
        <v>214</v>
      </c>
      <c r="Q100" s="6">
        <f t="shared" si="1"/>
        <v>2</v>
      </c>
      <c r="R100" s="6"/>
      <c r="S100" s="6"/>
      <c r="T100" s="6"/>
      <c r="U100" s="6"/>
      <c r="V100" s="6">
        <v>1</v>
      </c>
      <c r="W100" s="6">
        <v>0.75</v>
      </c>
      <c r="X100" s="6" t="s">
        <v>32</v>
      </c>
      <c r="Y100" s="7"/>
      <c r="Z100" s="7"/>
      <c r="AA100" s="7"/>
      <c r="AB100" s="7"/>
      <c r="AC100" s="7"/>
      <c r="AD100" s="7"/>
      <c r="AE100" s="7"/>
      <c r="AF100" s="7" t="s">
        <v>124</v>
      </c>
      <c r="AG100" s="7" t="s">
        <v>124</v>
      </c>
      <c r="AH100" s="9" t="s">
        <v>156</v>
      </c>
    </row>
    <row r="101" spans="1:34" ht="20.399999999999999">
      <c r="A101" s="6">
        <v>97</v>
      </c>
      <c r="B101" s="7" t="s">
        <v>30</v>
      </c>
      <c r="C101" s="7" t="s">
        <v>125</v>
      </c>
      <c r="D101" s="6">
        <v>52.946399999999997</v>
      </c>
      <c r="E101" s="6">
        <v>87.971559999999997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 t="s">
        <v>213</v>
      </c>
      <c r="Q101" s="6">
        <f t="shared" si="1"/>
        <v>2</v>
      </c>
      <c r="R101" s="6"/>
      <c r="S101" s="6"/>
      <c r="T101" s="6"/>
      <c r="U101" s="6"/>
      <c r="V101" s="6">
        <v>1</v>
      </c>
      <c r="W101" s="6">
        <v>0.75</v>
      </c>
      <c r="X101" s="6" t="s">
        <v>32</v>
      </c>
      <c r="Y101" s="7"/>
      <c r="Z101" s="7"/>
      <c r="AA101" s="7"/>
      <c r="AB101" s="7"/>
      <c r="AC101" s="7"/>
      <c r="AD101" s="7"/>
      <c r="AE101" s="7"/>
      <c r="AF101" s="7" t="s">
        <v>198</v>
      </c>
      <c r="AG101" s="7" t="s">
        <v>198</v>
      </c>
      <c r="AH101" s="9" t="s">
        <v>156</v>
      </c>
    </row>
    <row r="102" spans="1:34" ht="20.399999999999999">
      <c r="A102" s="6">
        <v>98</v>
      </c>
      <c r="B102" s="7" t="s">
        <v>30</v>
      </c>
      <c r="C102" s="7" t="s">
        <v>126</v>
      </c>
      <c r="D102" s="6">
        <v>52.921639999999996</v>
      </c>
      <c r="E102" s="6">
        <v>87.976640000000003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 t="s">
        <v>214</v>
      </c>
      <c r="Q102" s="6">
        <f t="shared" si="1"/>
        <v>2</v>
      </c>
      <c r="R102" s="6"/>
      <c r="S102" s="6"/>
      <c r="T102" s="6"/>
      <c r="U102" s="6"/>
      <c r="V102" s="6">
        <v>1</v>
      </c>
      <c r="W102" s="6">
        <v>1.1000000000000001</v>
      </c>
      <c r="X102" s="6" t="s">
        <v>32</v>
      </c>
      <c r="Y102" s="7"/>
      <c r="Z102" s="7"/>
      <c r="AA102" s="7"/>
      <c r="AB102" s="7"/>
      <c r="AC102" s="7"/>
      <c r="AD102" s="7"/>
      <c r="AE102" s="7"/>
      <c r="AF102" s="7" t="s">
        <v>126</v>
      </c>
      <c r="AG102" s="7" t="s">
        <v>126</v>
      </c>
      <c r="AH102" s="9" t="s">
        <v>156</v>
      </c>
    </row>
    <row r="103" spans="1:34" ht="20.399999999999999">
      <c r="A103" s="6">
        <v>99</v>
      </c>
      <c r="B103" s="7" t="s">
        <v>30</v>
      </c>
      <c r="C103" s="7" t="s">
        <v>127</v>
      </c>
      <c r="D103" s="6">
        <v>52.918199999999999</v>
      </c>
      <c r="E103" s="6">
        <v>87.977969999999999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 t="s">
        <v>214</v>
      </c>
      <c r="Q103" s="6">
        <f t="shared" si="1"/>
        <v>2</v>
      </c>
      <c r="R103" s="6"/>
      <c r="S103" s="6"/>
      <c r="T103" s="6"/>
      <c r="U103" s="6"/>
      <c r="V103" s="6">
        <v>1</v>
      </c>
      <c r="W103" s="6">
        <v>0.75</v>
      </c>
      <c r="X103" s="6" t="s">
        <v>32</v>
      </c>
      <c r="Y103" s="7"/>
      <c r="Z103" s="7"/>
      <c r="AA103" s="7"/>
      <c r="AB103" s="7"/>
      <c r="AC103" s="7"/>
      <c r="AD103" s="7"/>
      <c r="AE103" s="7"/>
      <c r="AF103" s="12" t="s">
        <v>163</v>
      </c>
      <c r="AG103" s="8" t="s">
        <v>157</v>
      </c>
      <c r="AH103" s="9" t="s">
        <v>156</v>
      </c>
    </row>
    <row r="104" spans="1:34" ht="20.399999999999999">
      <c r="A104" s="6">
        <v>100</v>
      </c>
      <c r="B104" s="7" t="s">
        <v>30</v>
      </c>
      <c r="C104" s="7" t="s">
        <v>128</v>
      </c>
      <c r="D104" s="6">
        <v>52.946359999999999</v>
      </c>
      <c r="E104" s="6">
        <v>87.968969999999999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 t="s">
        <v>213</v>
      </c>
      <c r="Q104" s="6">
        <f t="shared" si="1"/>
        <v>6</v>
      </c>
      <c r="R104" s="6"/>
      <c r="S104" s="6"/>
      <c r="T104" s="6"/>
      <c r="U104" s="6"/>
      <c r="V104" s="6">
        <v>3</v>
      </c>
      <c r="W104" s="6">
        <v>0.75</v>
      </c>
      <c r="X104" s="6" t="s">
        <v>32</v>
      </c>
      <c r="Y104" s="7"/>
      <c r="Z104" s="7"/>
      <c r="AA104" s="7"/>
      <c r="AB104" s="7"/>
      <c r="AC104" s="7"/>
      <c r="AD104" s="7"/>
      <c r="AE104" s="7"/>
      <c r="AF104" s="7" t="s">
        <v>197</v>
      </c>
      <c r="AG104" s="7" t="s">
        <v>197</v>
      </c>
      <c r="AH104" s="9" t="s">
        <v>156</v>
      </c>
    </row>
    <row r="105" spans="1:34">
      <c r="A105" s="6">
        <v>101</v>
      </c>
      <c r="B105" s="7" t="s">
        <v>30</v>
      </c>
      <c r="C105" s="7" t="s">
        <v>129</v>
      </c>
      <c r="D105" s="6">
        <v>52.948909999999998</v>
      </c>
      <c r="E105" s="6">
        <v>87.96884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 t="s">
        <v>213</v>
      </c>
      <c r="Q105" s="6">
        <f t="shared" si="1"/>
        <v>2</v>
      </c>
      <c r="R105" s="6"/>
      <c r="S105" s="6"/>
      <c r="T105" s="6"/>
      <c r="U105" s="6"/>
      <c r="V105" s="6">
        <v>1</v>
      </c>
      <c r="W105" s="6">
        <v>0.75</v>
      </c>
      <c r="X105" s="6" t="s">
        <v>32</v>
      </c>
      <c r="Y105" s="7"/>
      <c r="Z105" s="7"/>
      <c r="AA105" s="7"/>
      <c r="AB105" s="7"/>
      <c r="AC105" s="7"/>
      <c r="AD105" s="7"/>
      <c r="AE105" s="7"/>
      <c r="AF105" s="7" t="s">
        <v>196</v>
      </c>
      <c r="AG105" s="7" t="s">
        <v>196</v>
      </c>
      <c r="AH105" s="9" t="s">
        <v>156</v>
      </c>
    </row>
    <row r="106" spans="1:34" ht="20.399999999999999">
      <c r="A106" s="6">
        <v>102</v>
      </c>
      <c r="B106" s="7" t="s">
        <v>30</v>
      </c>
      <c r="C106" s="7" t="s">
        <v>130</v>
      </c>
      <c r="D106" s="6">
        <v>52.92756</v>
      </c>
      <c r="E106" s="6">
        <v>87.93289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 t="s">
        <v>213</v>
      </c>
      <c r="Q106" s="6">
        <f t="shared" si="1"/>
        <v>2</v>
      </c>
      <c r="R106" s="6"/>
      <c r="S106" s="6"/>
      <c r="T106" s="6"/>
      <c r="U106" s="6"/>
      <c r="V106" s="6">
        <v>1</v>
      </c>
      <c r="W106" s="6">
        <v>0.75</v>
      </c>
      <c r="X106" s="6" t="s">
        <v>32</v>
      </c>
      <c r="Y106" s="7"/>
      <c r="Z106" s="7"/>
      <c r="AA106" s="7"/>
      <c r="AB106" s="7"/>
      <c r="AC106" s="7"/>
      <c r="AD106" s="7"/>
      <c r="AE106" s="7"/>
      <c r="AF106" s="13"/>
      <c r="AG106" s="8" t="s">
        <v>157</v>
      </c>
      <c r="AH106" s="9" t="s">
        <v>156</v>
      </c>
    </row>
    <row r="107" spans="1:34" ht="20.399999999999999">
      <c r="A107" s="6">
        <v>103</v>
      </c>
      <c r="B107" s="7" t="s">
        <v>30</v>
      </c>
      <c r="C107" s="7" t="s">
        <v>131</v>
      </c>
      <c r="D107" s="6">
        <v>52.939079999999997</v>
      </c>
      <c r="E107" s="6">
        <v>87.969909999999999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 t="s">
        <v>213</v>
      </c>
      <c r="Q107" s="6">
        <f t="shared" si="1"/>
        <v>2</v>
      </c>
      <c r="R107" s="6"/>
      <c r="S107" s="6"/>
      <c r="T107" s="6"/>
      <c r="U107" s="6"/>
      <c r="V107" s="6">
        <v>1</v>
      </c>
      <c r="W107" s="6">
        <v>0.75</v>
      </c>
      <c r="X107" s="6" t="s">
        <v>32</v>
      </c>
      <c r="Y107" s="7"/>
      <c r="Z107" s="7"/>
      <c r="AA107" s="7"/>
      <c r="AB107" s="7"/>
      <c r="AC107" s="7"/>
      <c r="AD107" s="7"/>
      <c r="AE107" s="7"/>
      <c r="AF107" s="7" t="s">
        <v>195</v>
      </c>
      <c r="AG107" s="7" t="s">
        <v>195</v>
      </c>
      <c r="AH107" s="9" t="s">
        <v>156</v>
      </c>
    </row>
    <row r="108" spans="1:34" ht="20.399999999999999">
      <c r="A108" s="6">
        <v>104</v>
      </c>
      <c r="B108" s="7" t="s">
        <v>30</v>
      </c>
      <c r="C108" s="7" t="s">
        <v>132</v>
      </c>
      <c r="D108" s="6">
        <v>52.94406</v>
      </c>
      <c r="E108" s="6">
        <v>87.981840000000005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 t="s">
        <v>213</v>
      </c>
      <c r="Q108" s="6">
        <f t="shared" si="1"/>
        <v>2</v>
      </c>
      <c r="R108" s="6"/>
      <c r="S108" s="6"/>
      <c r="T108" s="6"/>
      <c r="U108" s="6"/>
      <c r="V108" s="6">
        <v>1</v>
      </c>
      <c r="W108" s="6">
        <v>0.75</v>
      </c>
      <c r="X108" s="6" t="s">
        <v>32</v>
      </c>
      <c r="Y108" s="7"/>
      <c r="Z108" s="7"/>
      <c r="AA108" s="7"/>
      <c r="AB108" s="7"/>
      <c r="AC108" s="7"/>
      <c r="AD108" s="7"/>
      <c r="AE108" s="7"/>
      <c r="AF108" s="7" t="s">
        <v>194</v>
      </c>
      <c r="AG108" s="7" t="s">
        <v>194</v>
      </c>
      <c r="AH108" s="9" t="s">
        <v>156</v>
      </c>
    </row>
    <row r="109" spans="1:34" ht="20.399999999999999">
      <c r="A109" s="6">
        <v>105</v>
      </c>
      <c r="B109" s="7" t="s">
        <v>30</v>
      </c>
      <c r="C109" s="7" t="s">
        <v>133</v>
      </c>
      <c r="D109" s="6">
        <v>52.951309999999999</v>
      </c>
      <c r="E109" s="6">
        <v>87.962199999999996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 t="s">
        <v>213</v>
      </c>
      <c r="Q109" s="6">
        <f t="shared" si="1"/>
        <v>4</v>
      </c>
      <c r="R109" s="6"/>
      <c r="S109" s="6"/>
      <c r="T109" s="6"/>
      <c r="U109" s="6"/>
      <c r="V109" s="6">
        <v>2</v>
      </c>
      <c r="W109" s="6">
        <v>1.1000000000000001</v>
      </c>
      <c r="X109" s="6" t="s">
        <v>134</v>
      </c>
      <c r="Y109" s="7"/>
      <c r="Z109" s="7"/>
      <c r="AA109" s="7"/>
      <c r="AB109" s="7"/>
      <c r="AC109" s="7"/>
      <c r="AD109" s="7"/>
      <c r="AE109" s="7"/>
      <c r="AF109" s="7" t="s">
        <v>193</v>
      </c>
      <c r="AG109" s="7" t="s">
        <v>193</v>
      </c>
      <c r="AH109" s="9" t="s">
        <v>156</v>
      </c>
    </row>
    <row r="110" spans="1:34" ht="20.399999999999999">
      <c r="A110" s="6">
        <v>106</v>
      </c>
      <c r="B110" s="7" t="s">
        <v>30</v>
      </c>
      <c r="C110" s="7" t="s">
        <v>135</v>
      </c>
      <c r="D110" s="6">
        <v>52.935110000000002</v>
      </c>
      <c r="E110" s="6">
        <v>87.972679999999997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 t="s">
        <v>214</v>
      </c>
      <c r="Q110" s="6">
        <f t="shared" si="1"/>
        <v>4</v>
      </c>
      <c r="R110" s="6"/>
      <c r="S110" s="6"/>
      <c r="T110" s="6"/>
      <c r="U110" s="6"/>
      <c r="V110" s="6">
        <v>2</v>
      </c>
      <c r="W110" s="6">
        <v>0.75</v>
      </c>
      <c r="X110" s="6" t="s">
        <v>32</v>
      </c>
      <c r="Y110" s="7"/>
      <c r="Z110" s="7"/>
      <c r="AA110" s="7"/>
      <c r="AB110" s="7"/>
      <c r="AC110" s="7"/>
      <c r="AD110" s="7"/>
      <c r="AE110" s="7"/>
      <c r="AF110" s="10" t="s">
        <v>163</v>
      </c>
      <c r="AG110" s="12" t="s">
        <v>157</v>
      </c>
      <c r="AH110" s="9" t="s">
        <v>156</v>
      </c>
    </row>
    <row r="111" spans="1:34" ht="20.399999999999999">
      <c r="A111" s="6">
        <v>107</v>
      </c>
      <c r="B111" s="7" t="s">
        <v>30</v>
      </c>
      <c r="C111" s="7" t="s">
        <v>136</v>
      </c>
      <c r="D111" s="6">
        <v>52.946899999999999</v>
      </c>
      <c r="E111" s="6">
        <v>87.972899999999996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 t="s">
        <v>213</v>
      </c>
      <c r="Q111" s="6">
        <f t="shared" si="1"/>
        <v>4</v>
      </c>
      <c r="R111" s="6"/>
      <c r="S111" s="6"/>
      <c r="T111" s="6"/>
      <c r="U111" s="6"/>
      <c r="V111" s="6">
        <v>2</v>
      </c>
      <c r="W111" s="6">
        <v>0.75</v>
      </c>
      <c r="X111" s="6" t="s">
        <v>32</v>
      </c>
      <c r="Y111" s="7"/>
      <c r="Z111" s="7"/>
      <c r="AA111" s="7"/>
      <c r="AB111" s="7"/>
      <c r="AC111" s="7"/>
      <c r="AD111" s="7"/>
      <c r="AE111" s="7"/>
      <c r="AF111" s="7" t="s">
        <v>192</v>
      </c>
      <c r="AG111" s="7" t="s">
        <v>192</v>
      </c>
      <c r="AH111" s="9" t="s">
        <v>156</v>
      </c>
    </row>
    <row r="112" spans="1:34" ht="20.399999999999999">
      <c r="A112" s="6">
        <v>108</v>
      </c>
      <c r="B112" s="7" t="s">
        <v>30</v>
      </c>
      <c r="C112" s="7" t="s">
        <v>137</v>
      </c>
      <c r="D112" s="6">
        <v>52.938249999999996</v>
      </c>
      <c r="E112" s="6">
        <v>87.975290000000001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 t="s">
        <v>213</v>
      </c>
      <c r="Q112" s="6">
        <f t="shared" si="1"/>
        <v>4</v>
      </c>
      <c r="R112" s="6"/>
      <c r="S112" s="6"/>
      <c r="T112" s="6"/>
      <c r="U112" s="6"/>
      <c r="V112" s="6">
        <v>2</v>
      </c>
      <c r="W112" s="6">
        <v>0.75</v>
      </c>
      <c r="X112" s="6" t="s">
        <v>32</v>
      </c>
      <c r="Y112" s="7"/>
      <c r="Z112" s="7"/>
      <c r="AA112" s="7"/>
      <c r="AB112" s="7"/>
      <c r="AC112" s="7"/>
      <c r="AD112" s="7"/>
      <c r="AE112" s="7"/>
      <c r="AF112" s="7" t="s">
        <v>191</v>
      </c>
      <c r="AG112" s="7" t="s">
        <v>191</v>
      </c>
      <c r="AH112" s="9" t="s">
        <v>156</v>
      </c>
    </row>
    <row r="113" spans="1:34" ht="20.399999999999999">
      <c r="A113" s="6">
        <v>109</v>
      </c>
      <c r="B113" s="7" t="s">
        <v>30</v>
      </c>
      <c r="C113" s="7" t="s">
        <v>138</v>
      </c>
      <c r="D113" s="6">
        <v>52.929659999999998</v>
      </c>
      <c r="E113" s="6">
        <v>87.970929999999996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 t="s">
        <v>213</v>
      </c>
      <c r="Q113" s="6">
        <f t="shared" si="1"/>
        <v>8</v>
      </c>
      <c r="R113" s="6"/>
      <c r="S113" s="6"/>
      <c r="T113" s="6"/>
      <c r="U113" s="6"/>
      <c r="V113" s="6">
        <v>4</v>
      </c>
      <c r="W113" s="6">
        <v>0.24</v>
      </c>
      <c r="X113" s="6" t="s">
        <v>112</v>
      </c>
      <c r="Y113" s="7"/>
      <c r="Z113" s="7"/>
      <c r="AA113" s="7"/>
      <c r="AB113" s="7"/>
      <c r="AC113" s="7"/>
      <c r="AD113" s="7"/>
      <c r="AE113" s="7"/>
      <c r="AF113" s="7" t="s">
        <v>190</v>
      </c>
      <c r="AG113" s="7" t="s">
        <v>190</v>
      </c>
      <c r="AH113" s="9" t="s">
        <v>156</v>
      </c>
    </row>
    <row r="114" spans="1:34" ht="20.399999999999999">
      <c r="A114" s="6">
        <v>110</v>
      </c>
      <c r="B114" s="7" t="s">
        <v>30</v>
      </c>
      <c r="C114" s="7" t="s">
        <v>139</v>
      </c>
      <c r="D114" s="6">
        <v>52.918109999999999</v>
      </c>
      <c r="E114" s="6">
        <v>87.992279999999994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 t="s">
        <v>214</v>
      </c>
      <c r="Q114" s="6">
        <f t="shared" si="1"/>
        <v>2</v>
      </c>
      <c r="R114" s="6"/>
      <c r="S114" s="6"/>
      <c r="T114" s="6"/>
      <c r="U114" s="6"/>
      <c r="V114" s="6">
        <v>1</v>
      </c>
      <c r="W114" s="6">
        <v>0.75</v>
      </c>
      <c r="X114" s="6" t="s">
        <v>32</v>
      </c>
      <c r="Y114" s="7"/>
      <c r="Z114" s="7"/>
      <c r="AA114" s="7"/>
      <c r="AB114" s="7"/>
      <c r="AC114" s="7"/>
      <c r="AD114" s="7"/>
      <c r="AE114" s="7"/>
      <c r="AF114" s="12" t="s">
        <v>163</v>
      </c>
      <c r="AG114" s="12" t="s">
        <v>157</v>
      </c>
      <c r="AH114" s="9" t="s">
        <v>156</v>
      </c>
    </row>
    <row r="115" spans="1:34" ht="20.399999999999999">
      <c r="A115" s="6">
        <v>111</v>
      </c>
      <c r="B115" s="7" t="s">
        <v>30</v>
      </c>
      <c r="C115" s="7" t="s">
        <v>140</v>
      </c>
      <c r="D115" s="6">
        <v>52.911799999999999</v>
      </c>
      <c r="E115" s="6">
        <v>87.979119999999995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 t="s">
        <v>214</v>
      </c>
      <c r="Q115" s="6">
        <f t="shared" si="1"/>
        <v>2</v>
      </c>
      <c r="R115" s="6"/>
      <c r="S115" s="6"/>
      <c r="T115" s="6"/>
      <c r="U115" s="6"/>
      <c r="V115" s="6">
        <v>1</v>
      </c>
      <c r="W115" s="6">
        <v>0.75</v>
      </c>
      <c r="X115" s="6" t="s">
        <v>32</v>
      </c>
      <c r="Y115" s="7"/>
      <c r="Z115" s="7"/>
      <c r="AA115" s="7"/>
      <c r="AB115" s="7"/>
      <c r="AC115" s="7"/>
      <c r="AD115" s="7"/>
      <c r="AE115" s="7"/>
      <c r="AF115" s="12" t="s">
        <v>163</v>
      </c>
      <c r="AG115" s="8" t="s">
        <v>157</v>
      </c>
      <c r="AH115" s="9" t="s">
        <v>156</v>
      </c>
    </row>
    <row r="116" spans="1:34" ht="20.399999999999999">
      <c r="A116" s="6">
        <v>112</v>
      </c>
      <c r="B116" s="7" t="s">
        <v>30</v>
      </c>
      <c r="C116" s="7" t="s">
        <v>141</v>
      </c>
      <c r="D116" s="6">
        <v>52.93121</v>
      </c>
      <c r="E116" s="6">
        <v>87.98236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 t="s">
        <v>214</v>
      </c>
      <c r="Q116" s="6">
        <f t="shared" si="1"/>
        <v>4</v>
      </c>
      <c r="R116" s="6"/>
      <c r="S116" s="6"/>
      <c r="T116" s="6"/>
      <c r="U116" s="6"/>
      <c r="V116" s="6">
        <v>2</v>
      </c>
      <c r="W116" s="6">
        <v>0.75</v>
      </c>
      <c r="X116" s="6" t="s">
        <v>32</v>
      </c>
      <c r="Y116" s="7"/>
      <c r="Z116" s="7"/>
      <c r="AA116" s="7"/>
      <c r="AB116" s="7"/>
      <c r="AC116" s="7"/>
      <c r="AD116" s="7"/>
      <c r="AE116" s="7"/>
      <c r="AF116" s="12" t="s">
        <v>163</v>
      </c>
      <c r="AG116" s="8" t="s">
        <v>157</v>
      </c>
      <c r="AH116" s="9" t="s">
        <v>156</v>
      </c>
    </row>
    <row r="117" spans="1:34" ht="20.399999999999999">
      <c r="A117" s="6">
        <v>113</v>
      </c>
      <c r="B117" s="7" t="s">
        <v>30</v>
      </c>
      <c r="C117" s="7" t="s">
        <v>142</v>
      </c>
      <c r="D117" s="6">
        <v>52.907960000000003</v>
      </c>
      <c r="E117" s="6">
        <v>87.976060000000004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 t="s">
        <v>214</v>
      </c>
      <c r="Q117" s="6">
        <f t="shared" si="1"/>
        <v>2</v>
      </c>
      <c r="R117" s="6"/>
      <c r="S117" s="6"/>
      <c r="T117" s="6"/>
      <c r="U117" s="6"/>
      <c r="V117" s="6">
        <v>1</v>
      </c>
      <c r="W117" s="6">
        <v>0.75</v>
      </c>
      <c r="X117" s="6" t="s">
        <v>32</v>
      </c>
      <c r="Y117" s="7"/>
      <c r="Z117" s="7"/>
      <c r="AA117" s="7"/>
      <c r="AB117" s="7"/>
      <c r="AC117" s="7"/>
      <c r="AD117" s="7"/>
      <c r="AE117" s="7"/>
      <c r="AF117" s="12" t="s">
        <v>163</v>
      </c>
      <c r="AG117" s="8" t="s">
        <v>157</v>
      </c>
      <c r="AH117" s="9" t="s">
        <v>156</v>
      </c>
    </row>
    <row r="118" spans="1:34" ht="20.399999999999999">
      <c r="A118" s="6">
        <v>114</v>
      </c>
      <c r="B118" s="7" t="s">
        <v>30</v>
      </c>
      <c r="C118" s="7" t="s">
        <v>143</v>
      </c>
      <c r="D118" s="6">
        <v>52.93047</v>
      </c>
      <c r="E118" s="6">
        <v>87.986949999999993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 t="s">
        <v>213</v>
      </c>
      <c r="Q118" s="6">
        <f t="shared" si="1"/>
        <v>2</v>
      </c>
      <c r="R118" s="6"/>
      <c r="S118" s="6"/>
      <c r="T118" s="6"/>
      <c r="U118" s="6"/>
      <c r="V118" s="6">
        <v>1</v>
      </c>
      <c r="W118" s="6">
        <v>0.36</v>
      </c>
      <c r="X118" s="6" t="s">
        <v>32</v>
      </c>
      <c r="Y118" s="7"/>
      <c r="Z118" s="7"/>
      <c r="AA118" s="7"/>
      <c r="AB118" s="7"/>
      <c r="AC118" s="7"/>
      <c r="AD118" s="7"/>
      <c r="AE118" s="7"/>
      <c r="AF118" s="7" t="s">
        <v>189</v>
      </c>
      <c r="AG118" s="7" t="s">
        <v>189</v>
      </c>
      <c r="AH118" s="9" t="s">
        <v>156</v>
      </c>
    </row>
    <row r="119" spans="1:34" ht="20.399999999999999">
      <c r="A119" s="6">
        <v>115</v>
      </c>
      <c r="B119" s="7" t="s">
        <v>30</v>
      </c>
      <c r="C119" s="7" t="s">
        <v>144</v>
      </c>
      <c r="D119" s="6">
        <v>52.935560000000002</v>
      </c>
      <c r="E119" s="6">
        <v>87.944599999999994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 t="s">
        <v>213</v>
      </c>
      <c r="Q119" s="6">
        <f t="shared" si="1"/>
        <v>8</v>
      </c>
      <c r="R119" s="6"/>
      <c r="S119" s="6"/>
      <c r="T119" s="6"/>
      <c r="U119" s="6"/>
      <c r="V119" s="6">
        <v>4</v>
      </c>
      <c r="W119" s="6">
        <v>0.75</v>
      </c>
      <c r="X119" s="6" t="s">
        <v>32</v>
      </c>
      <c r="Y119" s="7"/>
      <c r="Z119" s="7"/>
      <c r="AA119" s="7"/>
      <c r="AB119" s="7"/>
      <c r="AC119" s="7"/>
      <c r="AD119" s="7"/>
      <c r="AE119" s="7"/>
      <c r="AF119" s="7" t="s">
        <v>188</v>
      </c>
      <c r="AG119" s="7" t="s">
        <v>188</v>
      </c>
      <c r="AH119" s="9" t="s">
        <v>156</v>
      </c>
    </row>
    <row r="120" spans="1:34" ht="20.399999999999999">
      <c r="A120" s="6">
        <v>116</v>
      </c>
      <c r="B120" s="7" t="s">
        <v>30</v>
      </c>
      <c r="C120" s="7" t="s">
        <v>145</v>
      </c>
      <c r="D120" s="6">
        <v>52.937019999999997</v>
      </c>
      <c r="E120" s="6">
        <v>87.976619999999997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 t="s">
        <v>214</v>
      </c>
      <c r="Q120" s="6">
        <f t="shared" si="1"/>
        <v>2</v>
      </c>
      <c r="R120" s="6"/>
      <c r="S120" s="6"/>
      <c r="T120" s="6"/>
      <c r="U120" s="6"/>
      <c r="V120" s="6">
        <v>1</v>
      </c>
      <c r="W120" s="6">
        <v>0.75</v>
      </c>
      <c r="X120" s="6" t="s">
        <v>32</v>
      </c>
      <c r="Y120" s="7"/>
      <c r="Z120" s="7"/>
      <c r="AA120" s="7"/>
      <c r="AB120" s="7"/>
      <c r="AC120" s="7"/>
      <c r="AD120" s="7"/>
      <c r="AE120" s="7"/>
      <c r="AF120" s="12" t="s">
        <v>163</v>
      </c>
      <c r="AG120" s="8" t="s">
        <v>157</v>
      </c>
      <c r="AH120" s="9" t="s">
        <v>156</v>
      </c>
    </row>
    <row r="121" spans="1:34" ht="20.399999999999999">
      <c r="A121" s="6">
        <v>117</v>
      </c>
      <c r="B121" s="7" t="s">
        <v>30</v>
      </c>
      <c r="C121" s="7" t="s">
        <v>146</v>
      </c>
      <c r="D121" s="6">
        <v>52.9437</v>
      </c>
      <c r="E121" s="6">
        <v>87.972049999999996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 t="s">
        <v>214</v>
      </c>
      <c r="Q121" s="6">
        <f t="shared" si="1"/>
        <v>6</v>
      </c>
      <c r="R121" s="6"/>
      <c r="S121" s="6"/>
      <c r="T121" s="6"/>
      <c r="U121" s="6"/>
      <c r="V121" s="6">
        <v>3</v>
      </c>
      <c r="W121" s="6">
        <v>0.75</v>
      </c>
      <c r="X121" s="6" t="s">
        <v>32</v>
      </c>
      <c r="Y121" s="7"/>
      <c r="Z121" s="7"/>
      <c r="AA121" s="7"/>
      <c r="AB121" s="7"/>
      <c r="AC121" s="7"/>
      <c r="AD121" s="7"/>
      <c r="AE121" s="7"/>
      <c r="AF121" s="7" t="s">
        <v>187</v>
      </c>
      <c r="AG121" s="7" t="s">
        <v>187</v>
      </c>
      <c r="AH121" s="9" t="s">
        <v>156</v>
      </c>
    </row>
    <row r="122" spans="1:34" ht="20.399999999999999">
      <c r="A122" s="6">
        <v>118</v>
      </c>
      <c r="B122" s="7" t="s">
        <v>30</v>
      </c>
      <c r="C122" s="7" t="s">
        <v>147</v>
      </c>
      <c r="D122" s="6">
        <v>52.908749999999998</v>
      </c>
      <c r="E122" s="6">
        <v>87.97636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 t="s">
        <v>214</v>
      </c>
      <c r="Q122" s="6">
        <f t="shared" si="1"/>
        <v>8</v>
      </c>
      <c r="R122" s="6"/>
      <c r="S122" s="6"/>
      <c r="T122" s="6"/>
      <c r="U122" s="6"/>
      <c r="V122" s="6">
        <v>4</v>
      </c>
      <c r="W122" s="6">
        <v>0.24</v>
      </c>
      <c r="X122" s="6" t="s">
        <v>112</v>
      </c>
      <c r="Y122" s="7"/>
      <c r="Z122" s="7"/>
      <c r="AA122" s="7"/>
      <c r="AB122" s="7"/>
      <c r="AC122" s="7"/>
      <c r="AD122" s="7"/>
      <c r="AE122" s="7"/>
      <c r="AF122" s="7" t="s">
        <v>186</v>
      </c>
      <c r="AG122" s="7" t="s">
        <v>186</v>
      </c>
      <c r="AH122" s="9" t="s">
        <v>156</v>
      </c>
    </row>
    <row r="123" spans="1:34" ht="20.399999999999999">
      <c r="A123" s="6">
        <v>119</v>
      </c>
      <c r="B123" s="7" t="s">
        <v>30</v>
      </c>
      <c r="C123" s="7" t="s">
        <v>148</v>
      </c>
      <c r="D123" s="6">
        <v>52.909019999999998</v>
      </c>
      <c r="E123" s="6">
        <v>87.976259999999996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 t="s">
        <v>214</v>
      </c>
      <c r="Q123" s="6">
        <f t="shared" si="1"/>
        <v>2</v>
      </c>
      <c r="R123" s="6"/>
      <c r="S123" s="6"/>
      <c r="T123" s="6"/>
      <c r="U123" s="6"/>
      <c r="V123" s="6">
        <v>1</v>
      </c>
      <c r="W123" s="6">
        <v>0.75</v>
      </c>
      <c r="X123" s="6" t="s">
        <v>32</v>
      </c>
      <c r="Y123" s="7"/>
      <c r="Z123" s="7"/>
      <c r="AA123" s="7"/>
      <c r="AB123" s="7"/>
      <c r="AC123" s="7"/>
      <c r="AD123" s="7"/>
      <c r="AE123" s="7"/>
      <c r="AF123" s="7" t="s">
        <v>185</v>
      </c>
      <c r="AG123" s="7" t="s">
        <v>185</v>
      </c>
      <c r="AH123" s="9" t="s">
        <v>156</v>
      </c>
    </row>
    <row r="124" spans="1:34" ht="20.399999999999999">
      <c r="A124" s="6">
        <v>120</v>
      </c>
      <c r="B124" s="7" t="s">
        <v>30</v>
      </c>
      <c r="C124" s="7" t="s">
        <v>149</v>
      </c>
      <c r="D124" s="6">
        <v>52.92971</v>
      </c>
      <c r="E124" s="6">
        <v>87.980019999999996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 t="s">
        <v>215</v>
      </c>
      <c r="Q124" s="6">
        <f t="shared" si="1"/>
        <v>2</v>
      </c>
      <c r="R124" s="6"/>
      <c r="S124" s="6"/>
      <c r="T124" s="6"/>
      <c r="U124" s="6"/>
      <c r="V124" s="6">
        <v>1</v>
      </c>
      <c r="W124" s="6">
        <v>0.75</v>
      </c>
      <c r="X124" s="6" t="s">
        <v>32</v>
      </c>
      <c r="Y124" s="7"/>
      <c r="Z124" s="7"/>
      <c r="AA124" s="7"/>
      <c r="AB124" s="7"/>
      <c r="AC124" s="7"/>
      <c r="AD124" s="7"/>
      <c r="AE124" s="7"/>
      <c r="AF124" s="7" t="s">
        <v>184</v>
      </c>
      <c r="AG124" s="7" t="s">
        <v>184</v>
      </c>
      <c r="AH124" s="9" t="s">
        <v>156</v>
      </c>
    </row>
    <row r="125" spans="1:34" ht="20.399999999999999">
      <c r="A125" s="6">
        <v>121</v>
      </c>
      <c r="B125" s="7" t="s">
        <v>30</v>
      </c>
      <c r="C125" s="7" t="s">
        <v>150</v>
      </c>
      <c r="D125" s="6">
        <v>52.91489</v>
      </c>
      <c r="E125" s="6">
        <v>87.972899999999996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 t="s">
        <v>214</v>
      </c>
      <c r="Q125" s="6">
        <f t="shared" si="1"/>
        <v>2</v>
      </c>
      <c r="R125" s="6"/>
      <c r="S125" s="6"/>
      <c r="T125" s="6"/>
      <c r="U125" s="6"/>
      <c r="V125" s="6">
        <v>1</v>
      </c>
      <c r="W125" s="6">
        <v>0.75</v>
      </c>
      <c r="X125" s="6" t="s">
        <v>32</v>
      </c>
      <c r="Y125" s="7"/>
      <c r="Z125" s="7"/>
      <c r="AA125" s="7"/>
      <c r="AB125" s="7"/>
      <c r="AC125" s="7"/>
      <c r="AD125" s="7"/>
      <c r="AE125" s="7"/>
      <c r="AF125" s="7" t="s">
        <v>183</v>
      </c>
      <c r="AG125" s="7" t="s">
        <v>183</v>
      </c>
      <c r="AH125" s="9" t="s">
        <v>156</v>
      </c>
    </row>
    <row r="126" spans="1:34" ht="20.399999999999999">
      <c r="A126" s="6">
        <v>122</v>
      </c>
      <c r="B126" s="7" t="s">
        <v>30</v>
      </c>
      <c r="C126" s="7" t="s">
        <v>151</v>
      </c>
      <c r="D126" s="6">
        <v>52.924579999999999</v>
      </c>
      <c r="E126" s="6">
        <v>87.979799999999997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 t="s">
        <v>215</v>
      </c>
      <c r="Q126" s="6">
        <f t="shared" si="1"/>
        <v>2</v>
      </c>
      <c r="R126" s="6"/>
      <c r="S126" s="6"/>
      <c r="T126" s="6"/>
      <c r="U126" s="6"/>
      <c r="V126" s="6">
        <v>1</v>
      </c>
      <c r="W126" s="6">
        <v>0.75</v>
      </c>
      <c r="X126" s="6" t="s">
        <v>32</v>
      </c>
      <c r="Y126" s="7"/>
      <c r="Z126" s="7"/>
      <c r="AA126" s="7"/>
      <c r="AB126" s="7"/>
      <c r="AC126" s="7"/>
      <c r="AD126" s="7"/>
      <c r="AE126" s="7"/>
      <c r="AF126" s="11" t="s">
        <v>182</v>
      </c>
      <c r="AG126" s="8" t="s">
        <v>157</v>
      </c>
      <c r="AH126" s="9" t="s">
        <v>156</v>
      </c>
    </row>
  </sheetData>
  <mergeCells count="13">
    <mergeCell ref="AF3:AF4"/>
    <mergeCell ref="AG3:AG4"/>
    <mergeCell ref="AH3:AH4"/>
    <mergeCell ref="A2:AG2"/>
    <mergeCell ref="P3:U3"/>
    <mergeCell ref="AE3:AE4"/>
    <mergeCell ref="B3:E3"/>
    <mergeCell ref="A3:A4"/>
    <mergeCell ref="F3:M3"/>
    <mergeCell ref="N3:O3"/>
    <mergeCell ref="V3:X3"/>
    <mergeCell ref="Y3:AA3"/>
    <mergeCell ref="AB3:AD3"/>
  </mergeCells>
  <pageMargins left="0.39370078740157483" right="0.39370078740157483" top="0.39370078740157483" bottom="0.39370078740157483" header="0" footer="0"/>
  <pageSetup paperSize="9" scale="8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2020-02-06T01:52:10Z</cp:lastPrinted>
  <dcterms:created xsi:type="dcterms:W3CDTF">2019-12-26T04:08:07Z</dcterms:created>
  <dcterms:modified xsi:type="dcterms:W3CDTF">2020-12-29T08:29:50Z</dcterms:modified>
</cp:coreProperties>
</file>